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0" tabRatio="885" activeTab="0"/>
  </bookViews>
  <sheets>
    <sheet name="TROFEO CITTA' DI GINOSA" sheetId="1" r:id="rId1"/>
    <sheet name="SENIOR MASCHILE" sheetId="2" r:id="rId2"/>
    <sheet name="DOPPIO MASCHILE" sheetId="3" r:id="rId3"/>
    <sheet name="SENIOR FEMMINILE" sheetId="4" r:id="rId4"/>
    <sheet name="DOPPIO FEMMINILE" sheetId="5" r:id="rId5"/>
    <sheet name="DOPPIO MISTO" sheetId="6" r:id="rId6"/>
    <sheet name="UNDER" sheetId="7" r:id="rId7"/>
    <sheet name="quote" sheetId="8" r:id="rId8"/>
  </sheets>
  <definedNames/>
  <calcPr fullCalcOnLoad="1"/>
</workbook>
</file>

<file path=xl/sharedStrings.xml><?xml version="1.0" encoding="utf-8"?>
<sst xmlns="http://schemas.openxmlformats.org/spreadsheetml/2006/main" count="976" uniqueCount="236">
  <si>
    <t>PUNTI</t>
  </si>
  <si>
    <t>NOME</t>
  </si>
  <si>
    <t>COGNOME</t>
  </si>
  <si>
    <t>SOCIETA'</t>
  </si>
  <si>
    <t>MAIL</t>
  </si>
  <si>
    <t>TELEFONO</t>
  </si>
  <si>
    <t>FAX</t>
  </si>
  <si>
    <t>INDIRIZZO</t>
  </si>
  <si>
    <t>CELL.</t>
  </si>
  <si>
    <t>DATA NASCITA</t>
  </si>
  <si>
    <t>SINGOLARE</t>
  </si>
  <si>
    <t>N. TESSERA</t>
  </si>
  <si>
    <t>M/F</t>
  </si>
  <si>
    <t>CATEGORIA</t>
  </si>
  <si>
    <t>DOPPIO</t>
  </si>
  <si>
    <t>PARTNER</t>
  </si>
  <si>
    <t>DOPPIO MISTO</t>
  </si>
  <si>
    <t>DATI ATLETA</t>
  </si>
  <si>
    <t>(luogo e data)</t>
  </si>
  <si>
    <t xml:space="preserve">Con la sottoscrizione del presente modulo dichiara di aver preso visione dell’informativa sulla privacy pubblicata sul sito internet www.badmintonitalia.it e si acconsente altresì che i dati ivi indicati vengano divulgati per fini istituzionali dalla F.I.Ba. con qualsiasi mezzo di comunicazione, ivi compresa la pubblicazione sul sito internet federale nel rispetto della normativa in materia di privacy di cui al D.lgs. 196/2003 – Codice in materia di protezione dei dati personali. </t>
  </si>
  <si>
    <t>A.S.A  timbro e firma</t>
  </si>
  <si>
    <t>M</t>
  </si>
  <si>
    <t>XXXXXX</t>
  </si>
  <si>
    <t>UNDER 15</t>
  </si>
  <si>
    <t>XXXXXXXXXXXX</t>
  </si>
  <si>
    <t>XXXX</t>
  </si>
  <si>
    <t>UNDER</t>
  </si>
  <si>
    <t>SENIOR</t>
  </si>
  <si>
    <t>ESEMPIO</t>
  </si>
  <si>
    <t>XXXXXXXXX</t>
  </si>
  <si>
    <t>XXXXXXXXXXX</t>
  </si>
  <si>
    <t>XXXXXXX</t>
  </si>
  <si>
    <t>TAGLIA</t>
  </si>
  <si>
    <t xml:space="preserve"> </t>
  </si>
  <si>
    <t>DAVIDE</t>
  </si>
  <si>
    <t>MITROTTA</t>
  </si>
  <si>
    <t>PELLEGRINI</t>
  </si>
  <si>
    <t>MICHELE</t>
  </si>
  <si>
    <t>WOJTOWICZ PIOTR (3906)</t>
  </si>
  <si>
    <r>
      <t xml:space="preserve">inviare a    </t>
    </r>
    <r>
      <rPr>
        <b/>
        <u val="single"/>
        <sz val="9"/>
        <color indexed="62"/>
        <rFont val="Arial"/>
        <family val="2"/>
      </rPr>
      <t xml:space="preserve">citta2mari@badmintonitalia.net   </t>
    </r>
    <r>
      <rPr>
        <b/>
        <sz val="9"/>
        <color indexed="62"/>
        <rFont val="Arial"/>
        <family val="2"/>
      </rPr>
      <t xml:space="preserve">o   </t>
    </r>
    <r>
      <rPr>
        <b/>
        <u val="single"/>
        <sz val="9"/>
        <color indexed="62"/>
        <rFont val="Arial"/>
        <family val="2"/>
      </rPr>
      <t>laguardia.p57@vodafone.it</t>
    </r>
  </si>
  <si>
    <t xml:space="preserve">PADOVAN </t>
  </si>
  <si>
    <t>THOMAS</t>
  </si>
  <si>
    <t>ALBERTINI</t>
  </si>
  <si>
    <t>MARTINA</t>
  </si>
  <si>
    <t>F</t>
  </si>
  <si>
    <t>VOLPI NICOLO' (4364)</t>
  </si>
  <si>
    <t>ALBERTINI MARTINA (1841)</t>
  </si>
  <si>
    <t>ZOMER</t>
  </si>
  <si>
    <t>NADIA</t>
  </si>
  <si>
    <t>UNDER 17</t>
  </si>
  <si>
    <t>GIOVANNI</t>
  </si>
  <si>
    <t>NOBILE</t>
  </si>
  <si>
    <t>GIUSEPPE</t>
  </si>
  <si>
    <t>N.C.</t>
  </si>
  <si>
    <t>NOVARA</t>
  </si>
  <si>
    <t>LUCA</t>
  </si>
  <si>
    <t>NOVARA LUCA (1505)</t>
  </si>
  <si>
    <t>CAPONIO</t>
  </si>
  <si>
    <t>ALESSANDRO</t>
  </si>
  <si>
    <t>LEONE</t>
  </si>
  <si>
    <t>DAVID</t>
  </si>
  <si>
    <t>VOLPI</t>
  </si>
  <si>
    <t>NICOLO'</t>
  </si>
  <si>
    <t>LEONE DAVID (2005)</t>
  </si>
  <si>
    <t>TONELLI</t>
  </si>
  <si>
    <t>CHIARA</t>
  </si>
  <si>
    <t>ALBERTINI MARTINA (2813)</t>
  </si>
  <si>
    <t>BAILETTI</t>
  </si>
  <si>
    <t>GIANMARCO</t>
  </si>
  <si>
    <t>MITROTTA DAVIDE (1914)</t>
  </si>
  <si>
    <t>TARAMELLI</t>
  </si>
  <si>
    <t>CAMILLA</t>
  </si>
  <si>
    <t>TARAMELLI CAMILLA (4719)</t>
  </si>
  <si>
    <t>FINK</t>
  </si>
  <si>
    <t>KATHARINA</t>
  </si>
  <si>
    <t>FINK KATHARINA (1063)</t>
  </si>
  <si>
    <t>HAMZA</t>
  </si>
  <si>
    <t>YASMINE</t>
  </si>
  <si>
    <t>HAMZA YASMINE (4610)</t>
  </si>
  <si>
    <t>CHIZZALI MARTIN (3000)</t>
  </si>
  <si>
    <t>RICCARDI</t>
  </si>
  <si>
    <t>SIMON</t>
  </si>
  <si>
    <t>SILBERNAGL</t>
  </si>
  <si>
    <t>MATTHIAS</t>
  </si>
  <si>
    <t>SILBERNAGL SIMON (1510)</t>
  </si>
  <si>
    <t>CHIZZALI</t>
  </si>
  <si>
    <t>SPORNBERGER</t>
  </si>
  <si>
    <t>JAKOB</t>
  </si>
  <si>
    <t>CHIZZALI MARTIN (2713)</t>
  </si>
  <si>
    <t>MARTIN</t>
  </si>
  <si>
    <t xml:space="preserve">ARIETE </t>
  </si>
  <si>
    <t>DESIREE</t>
  </si>
  <si>
    <t>UNDER 13</t>
  </si>
  <si>
    <t>MICHELE NOVIELLO (785)</t>
  </si>
  <si>
    <t>AVIDANO</t>
  </si>
  <si>
    <t>FILIPPO</t>
  </si>
  <si>
    <t>ELENA</t>
  </si>
  <si>
    <t>CASILLO</t>
  </si>
  <si>
    <t>FABIO</t>
  </si>
  <si>
    <t>ASLAM</t>
  </si>
  <si>
    <t>FAIZAN</t>
  </si>
  <si>
    <t>MEMOLI</t>
  </si>
  <si>
    <t>LA ROCCA</t>
  </si>
  <si>
    <t>ANTONIO</t>
  </si>
  <si>
    <t>BRUNO GARCIA MOLDES (3446)</t>
  </si>
  <si>
    <t>VIOLA MARIANNA (2124)</t>
  </si>
  <si>
    <t>VIOLA MARIANNA (2600)</t>
  </si>
  <si>
    <t>CARLONE</t>
  </si>
  <si>
    <t>DANIELE</t>
  </si>
  <si>
    <t>MEMOLI MONICA (1280)</t>
  </si>
  <si>
    <t>SOTGIU'  IVAN (3652)</t>
  </si>
  <si>
    <t>SANNA</t>
  </si>
  <si>
    <t>GIORDANO</t>
  </si>
  <si>
    <t>PASCUCCI</t>
  </si>
  <si>
    <t>ARIANNA</t>
  </si>
  <si>
    <t>SANNA GIORDANO (1819)</t>
  </si>
  <si>
    <t>CHINNICI</t>
  </si>
  <si>
    <t>ROSARIO</t>
  </si>
  <si>
    <t>SANTANGELO</t>
  </si>
  <si>
    <t>SALVATORE</t>
  </si>
  <si>
    <t>ROBERTO</t>
  </si>
  <si>
    <t>CHINNICI  ROSARIO (2712)</t>
  </si>
  <si>
    <t>PASCUCCI  ARIANNA (2665)</t>
  </si>
  <si>
    <t>SOTGIU'</t>
  </si>
  <si>
    <t>IVAN</t>
  </si>
  <si>
    <t>PASCUCCI ARIANNA (2978)</t>
  </si>
  <si>
    <t>MONICA</t>
  </si>
  <si>
    <t/>
  </si>
  <si>
    <t>VIOLA</t>
  </si>
  <si>
    <t>MARIANNA</t>
  </si>
  <si>
    <t>D'AGOSTINO</t>
  </si>
  <si>
    <t>D'AGOSTINO SALVATORE (3002)</t>
  </si>
  <si>
    <t>LICCIARDI</t>
  </si>
  <si>
    <t>IMPROTA</t>
  </si>
  <si>
    <t>GIOELE</t>
  </si>
  <si>
    <t>DI MASI</t>
  </si>
  <si>
    <t>EMANUELE</t>
  </si>
  <si>
    <t>DI MASI EMANUELE (925)</t>
  </si>
  <si>
    <t>PETKOVA</t>
  </si>
  <si>
    <t>VANINA</t>
  </si>
  <si>
    <t>WOJTOWICZ</t>
  </si>
  <si>
    <t>PIOTR</t>
  </si>
  <si>
    <t>ZILIO</t>
  </si>
  <si>
    <t>ROSANNA</t>
  </si>
  <si>
    <t>TONELLI CHIARA (1278)</t>
  </si>
  <si>
    <t>CHIURLIA</t>
  </si>
  <si>
    <t>GIULIA</t>
  </si>
  <si>
    <t>NEBULONI</t>
  </si>
  <si>
    <t>SAMUELE</t>
  </si>
  <si>
    <t>BAO</t>
  </si>
  <si>
    <t>LORENZO</t>
  </si>
  <si>
    <t>CERQUA</t>
  </si>
  <si>
    <t>CHILOIRO</t>
  </si>
  <si>
    <t>CORDEDDU</t>
  </si>
  <si>
    <t>DAVIDE SALVATORE</t>
  </si>
  <si>
    <t>GAMBARDELLA</t>
  </si>
  <si>
    <t>IVANO</t>
  </si>
  <si>
    <t>GIANCIOTTA</t>
  </si>
  <si>
    <t>NICOLO' PIO</t>
  </si>
  <si>
    <t>IRVIA</t>
  </si>
  <si>
    <t>DONATO</t>
  </si>
  <si>
    <t>NOVIELLO</t>
  </si>
  <si>
    <t>PRIMICERIO</t>
  </si>
  <si>
    <t>WENG</t>
  </si>
  <si>
    <t>FRANCESCO</t>
  </si>
  <si>
    <t>MARCIN</t>
  </si>
  <si>
    <t>CHILOIRO GIULIA (892)</t>
  </si>
  <si>
    <t>CORDEDDU DAVIDE SALVATORE (N.C.)</t>
  </si>
  <si>
    <t>DI MARCO</t>
  </si>
  <si>
    <t>CARLO ALBERTO</t>
  </si>
  <si>
    <t>LA ROCCA ROBERTO (3276)</t>
  </si>
  <si>
    <t>NAPOLITANO</t>
  </si>
  <si>
    <t>ENNIO GENNARO</t>
  </si>
  <si>
    <t>NEBULONI SAMUELE (2646)</t>
  </si>
  <si>
    <t>CONSIGLIA DE SIMONE (2352)</t>
  </si>
  <si>
    <t>PETKOVA VANINA (2444)</t>
  </si>
  <si>
    <t xml:space="preserve">ISERNIA </t>
  </si>
  <si>
    <t>FERDINANDO</t>
  </si>
  <si>
    <t>NAPPI</t>
  </si>
  <si>
    <t>EMMANUEL</t>
  </si>
  <si>
    <t>ABIDI</t>
  </si>
  <si>
    <t>AMIN</t>
  </si>
  <si>
    <t xml:space="preserve">DE SIMONE </t>
  </si>
  <si>
    <t>CONSIGLIA</t>
  </si>
  <si>
    <t>DI PALMA</t>
  </si>
  <si>
    <t>ANDREA</t>
  </si>
  <si>
    <t>NOTARO</t>
  </si>
  <si>
    <t>LUCIANO</t>
  </si>
  <si>
    <t>PIERNO</t>
  </si>
  <si>
    <t>BIAGIO</t>
  </si>
  <si>
    <t>MOLDES</t>
  </si>
  <si>
    <t>BRUNO GARCIA</t>
  </si>
  <si>
    <t>MARZANO</t>
  </si>
  <si>
    <t>VITTORIO</t>
  </si>
  <si>
    <t>ROSANNA ZILIO (720)</t>
  </si>
  <si>
    <t>BOZZA</t>
  </si>
  <si>
    <t>ANGELA</t>
  </si>
  <si>
    <t>BOZZA ANGELA (696)</t>
  </si>
  <si>
    <t>BONGERMINO</t>
  </si>
  <si>
    <t>COSIMO</t>
  </si>
  <si>
    <t>BONGERMINO GIUSEPPE (719)</t>
  </si>
  <si>
    <t>DESCRIVO</t>
  </si>
  <si>
    <t>GIACOMANTONIO</t>
  </si>
  <si>
    <t>VALENTINA</t>
  </si>
  <si>
    <t>MIRIAM</t>
  </si>
  <si>
    <t>TURITTO</t>
  </si>
  <si>
    <t>CLAUDIA</t>
  </si>
  <si>
    <t>ZOOMER NADIA (1923)</t>
  </si>
  <si>
    <t>ARIETE DESIREE (619)</t>
  </si>
  <si>
    <t>RICCARDI SIMON (1697)</t>
  </si>
  <si>
    <t>SILBERNAGL MATTHIAS (745)</t>
  </si>
  <si>
    <t>IRVIA DONATO (N.C.)</t>
  </si>
  <si>
    <t>BAO LORENZO (2114)</t>
  </si>
  <si>
    <t>GIANCIOTTA NICOLO' PIO (392)</t>
  </si>
  <si>
    <t>DI PALMA ANDREA (675)</t>
  </si>
  <si>
    <t>GIANCIOTTA NICOLO' PIO (682)</t>
  </si>
  <si>
    <t>NAPPI EMMANUEL (2542)</t>
  </si>
  <si>
    <t>GIOELE IMPROTA (N.C.)</t>
  </si>
  <si>
    <t>DE SIMONE CONSIGLIA (1881)</t>
  </si>
  <si>
    <t>NOTARO LUCIANO (272)</t>
  </si>
  <si>
    <t>TURITTO CLAUDIA (890)</t>
  </si>
  <si>
    <t>NAPPI EMANUELE (N.C.)</t>
  </si>
  <si>
    <t>CERQUA MARTINA (N.C.)</t>
  </si>
  <si>
    <t>DOPPIO  FEMMINILE  UNDER 17</t>
  </si>
  <si>
    <t>DOPPIO  MASCHILE  UNDER 17</t>
  </si>
  <si>
    <t>AVIDANO FILIPPO (1854)</t>
  </si>
  <si>
    <t>DOPPIO  MISTO  UNDER 17</t>
  </si>
  <si>
    <t>SINGOLARE FEMMINILE UNDER 17</t>
  </si>
  <si>
    <t>SINGOLARE MASCHILE  UNDER 17</t>
  </si>
  <si>
    <t>DI PALMA ANDREA  (152)</t>
  </si>
  <si>
    <t>ENNIO</t>
  </si>
  <si>
    <t>singolare</t>
  </si>
  <si>
    <t>doppio</t>
  </si>
  <si>
    <t>X</t>
  </si>
  <si>
    <t>PICERNO</t>
  </si>
  <si>
    <r>
      <rPr>
        <b/>
        <sz val="12"/>
        <color indexed="62"/>
        <rFont val="Arial"/>
        <family val="2"/>
      </rPr>
      <t>Trofeo  C</t>
    </r>
    <r>
      <rPr>
        <b/>
        <sz val="10"/>
        <color indexed="62"/>
        <rFont val="Arial"/>
        <family val="2"/>
      </rPr>
      <t>ITTA' DI  GINOSA
TORNEO   MASTER
17-18 febbraio 2018
categorie  OVER 35 e OVER 50</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</si>
</sst>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Inattivo&quot;"/>
    <numFmt numFmtId="175" formatCode="[$€-2]\ #.##000_);[Red]\([$€-2]\ #.##000\)"/>
    <numFmt numFmtId="176" formatCode="dd/mm/yy"/>
    <numFmt numFmtId="177" formatCode="mmm\-yyyy"/>
    <numFmt numFmtId="178" formatCode="[$-410]dddd\ d\ mmmm\ yyyy"/>
  </numFmts>
  <fonts count="69">
    <font>
      <sz val="11"/>
      <color theme="1"/>
      <name val="Calibri"/>
      <family val="2"/>
    </font>
    <font>
      <sz val="11"/>
      <color indexed="8"/>
      <name val="Calibri"/>
      <family val="2"/>
    </font>
    <font>
      <b/>
      <sz val="10"/>
      <name val="Arial"/>
      <family val="2"/>
    </font>
    <font>
      <b/>
      <sz val="10"/>
      <color indexed="62"/>
      <name val="Arial"/>
      <family val="2"/>
    </font>
    <font>
      <b/>
      <sz val="12"/>
      <color indexed="62"/>
      <name val="Arial"/>
      <family val="2"/>
    </font>
    <font>
      <sz val="10"/>
      <name val="Arial"/>
      <family val="2"/>
    </font>
    <font>
      <b/>
      <u val="single"/>
      <sz val="9"/>
      <color indexed="62"/>
      <name val="Arial"/>
      <family val="2"/>
    </font>
    <font>
      <b/>
      <sz val="9"/>
      <color indexed="62"/>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u val="single"/>
      <sz val="11"/>
      <color indexed="25"/>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0"/>
      <color indexed="10"/>
      <name val="Arial"/>
      <family val="2"/>
    </font>
    <font>
      <sz val="10"/>
      <color indexed="8"/>
      <name val="Arial"/>
      <family val="2"/>
    </font>
    <font>
      <b/>
      <sz val="10"/>
      <color indexed="8"/>
      <name val="Arial"/>
      <family val="2"/>
    </font>
    <font>
      <sz val="11"/>
      <color indexed="8"/>
      <name val="Times New Roman"/>
      <family val="1"/>
    </font>
    <font>
      <sz val="11"/>
      <color indexed="8"/>
      <name val="Arial"/>
      <family val="2"/>
    </font>
    <font>
      <i/>
      <sz val="9"/>
      <color indexed="8"/>
      <name val="Arial"/>
      <family val="2"/>
    </font>
    <font>
      <sz val="9"/>
      <color indexed="8"/>
      <name val="Arial"/>
      <family val="2"/>
    </font>
    <font>
      <sz val="11"/>
      <name val="Calibri"/>
      <family val="2"/>
    </font>
    <font>
      <strike/>
      <sz val="10"/>
      <color indexed="8"/>
      <name val="Arial"/>
      <family val="2"/>
    </font>
    <font>
      <b/>
      <strike/>
      <sz val="10"/>
      <color indexed="62"/>
      <name val="Arial"/>
      <family val="2"/>
    </font>
    <font>
      <sz val="8"/>
      <name val="Calibri"/>
      <family val="2"/>
    </font>
    <font>
      <u val="single"/>
      <sz val="8"/>
      <color indexed="30"/>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rgb="FFFF0000"/>
      <name val="Arial"/>
      <family val="2"/>
    </font>
    <font>
      <sz val="10"/>
      <color theme="1"/>
      <name val="Arial"/>
      <family val="2"/>
    </font>
    <font>
      <b/>
      <sz val="10"/>
      <color theme="1"/>
      <name val="Arial"/>
      <family val="2"/>
    </font>
    <font>
      <sz val="11"/>
      <color theme="1"/>
      <name val="Times New Roman"/>
      <family val="1"/>
    </font>
    <font>
      <sz val="11"/>
      <color theme="1"/>
      <name val="Arial"/>
      <family val="2"/>
    </font>
    <font>
      <i/>
      <sz val="9"/>
      <color theme="1"/>
      <name val="Arial"/>
      <family val="2"/>
    </font>
    <font>
      <sz val="9"/>
      <color theme="1"/>
      <name val="Arial"/>
      <family val="2"/>
    </font>
    <font>
      <b/>
      <sz val="9"/>
      <color theme="4" tint="-0.4999699890613556"/>
      <name val="Arial"/>
      <family val="2"/>
    </font>
    <font>
      <u val="single"/>
      <sz val="8"/>
      <color theme="10"/>
      <name val="Calibri"/>
      <family val="2"/>
    </font>
    <font>
      <b/>
      <sz val="10"/>
      <color theme="8" tint="-0.4999699890613556"/>
      <name val="Arial"/>
      <family val="2"/>
    </font>
    <font>
      <b/>
      <sz val="10"/>
      <color theme="8" tint="-0.24997000396251678"/>
      <name val="Arial"/>
      <family val="2"/>
    </font>
    <font>
      <strike/>
      <sz val="10"/>
      <color theme="1"/>
      <name val="Arial"/>
      <family val="2"/>
    </font>
    <font>
      <b/>
      <strike/>
      <sz val="10"/>
      <color theme="8" tint="-0.2499700039625167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style="thin"/>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style="thin"/>
    </border>
    <border>
      <left style="thin"/>
      <right style="thin"/>
      <top>
        <color indexed="63"/>
      </top>
      <bottom style="thin"/>
    </border>
    <border>
      <left style="medium"/>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4"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0" fontId="46" fillId="20" borderId="5"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1" borderId="0" applyNumberFormat="0" applyBorder="0" applyAlignment="0" applyProtection="0"/>
    <xf numFmtId="0" fontId="55"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42">
    <xf numFmtId="0" fontId="0" fillId="0" borderId="0" xfId="0" applyFont="1" applyAlignment="1">
      <alignment/>
    </xf>
    <xf numFmtId="0" fontId="56" fillId="0" borderId="0" xfId="0" applyFont="1" applyAlignment="1">
      <alignment horizontal="center" vertical="center"/>
    </xf>
    <xf numFmtId="0" fontId="2" fillId="0" borderId="0" xfId="0" applyFont="1" applyAlignment="1">
      <alignment horizontal="center" vertical="center"/>
    </xf>
    <xf numFmtId="0" fontId="57" fillId="0" borderId="0" xfId="0" applyFont="1" applyAlignment="1">
      <alignment horizontal="center" vertical="center"/>
    </xf>
    <xf numFmtId="0" fontId="56" fillId="33" borderId="0" xfId="0" applyFont="1" applyFill="1" applyBorder="1" applyAlignment="1">
      <alignment horizontal="center" vertical="center"/>
    </xf>
    <xf numFmtId="0" fontId="57" fillId="33" borderId="0" xfId="0" applyFont="1" applyFill="1" applyAlignment="1">
      <alignment horizontal="center" vertical="center"/>
    </xf>
    <xf numFmtId="0" fontId="58" fillId="0" borderId="10"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57" fillId="0" borderId="14" xfId="0" applyFont="1" applyBorder="1" applyAlignment="1">
      <alignment horizontal="center" vertical="center"/>
    </xf>
    <xf numFmtId="0" fontId="57" fillId="0" borderId="15" xfId="0" applyFont="1" applyBorder="1" applyAlignment="1">
      <alignment horizontal="center" vertical="center"/>
    </xf>
    <xf numFmtId="0" fontId="57"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58" fillId="0" borderId="20" xfId="0" applyFont="1" applyBorder="1" applyAlignment="1">
      <alignment vertical="center"/>
    </xf>
    <xf numFmtId="0" fontId="59" fillId="0" borderId="0" xfId="0" applyFont="1" applyAlignment="1">
      <alignment horizontal="center" vertical="center"/>
    </xf>
    <xf numFmtId="0" fontId="60" fillId="0" borderId="0" xfId="0" applyFont="1" applyAlignment="1">
      <alignment horizontal="center" vertical="center"/>
    </xf>
    <xf numFmtId="0" fontId="2" fillId="0" borderId="21" xfId="0" applyFont="1" applyBorder="1" applyAlignment="1">
      <alignment horizontal="center" vertical="center"/>
    </xf>
    <xf numFmtId="0" fontId="61" fillId="0" borderId="0" xfId="0" applyFont="1" applyAlignment="1">
      <alignment horizontal="center" vertical="center"/>
    </xf>
    <xf numFmtId="0" fontId="62" fillId="0" borderId="0" xfId="0" applyFont="1" applyAlignment="1">
      <alignment horizontal="center" vertical="center"/>
    </xf>
    <xf numFmtId="0" fontId="57" fillId="33" borderId="22" xfId="0" applyFont="1" applyFill="1" applyBorder="1" applyAlignment="1">
      <alignment horizontal="center" vertical="center"/>
    </xf>
    <xf numFmtId="0" fontId="57" fillId="33" borderId="23"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63" fillId="33" borderId="0" xfId="0" applyFont="1" applyFill="1" applyBorder="1" applyAlignment="1">
      <alignment horizontal="left" vertical="center"/>
    </xf>
    <xf numFmtId="0" fontId="2" fillId="0" borderId="25" xfId="0" applyFont="1" applyBorder="1" applyAlignment="1">
      <alignment horizontal="center" vertical="center"/>
    </xf>
    <xf numFmtId="0" fontId="57" fillId="33" borderId="26" xfId="0" applyFont="1" applyFill="1" applyBorder="1" applyAlignment="1">
      <alignment horizontal="center" vertical="center"/>
    </xf>
    <xf numFmtId="0" fontId="57" fillId="0" borderId="27" xfId="0" applyFont="1" applyBorder="1" applyAlignment="1">
      <alignment horizontal="center" vertical="center"/>
    </xf>
    <xf numFmtId="0" fontId="57" fillId="0" borderId="28" xfId="0" applyFont="1" applyBorder="1" applyAlignment="1">
      <alignment horizontal="center" vertical="center"/>
    </xf>
    <xf numFmtId="0" fontId="2" fillId="0" borderId="29" xfId="0" applyFont="1" applyBorder="1" applyAlignment="1">
      <alignment horizontal="center" vertical="center"/>
    </xf>
    <xf numFmtId="0" fontId="5" fillId="33" borderId="22" xfId="0" applyFont="1" applyFill="1" applyBorder="1" applyAlignment="1">
      <alignment horizontal="center" vertical="center"/>
    </xf>
    <xf numFmtId="0" fontId="57" fillId="33" borderId="30" xfId="0" applyFont="1" applyFill="1" applyBorder="1" applyAlignment="1">
      <alignment horizontal="center" vertical="center"/>
    </xf>
    <xf numFmtId="0" fontId="57" fillId="33" borderId="24" xfId="0" applyFont="1" applyFill="1" applyBorder="1" applyAlignment="1">
      <alignment horizontal="center" vertical="center"/>
    </xf>
    <xf numFmtId="0" fontId="57" fillId="0" borderId="31" xfId="0" applyFont="1" applyBorder="1" applyAlignment="1">
      <alignment horizontal="center" vertical="center"/>
    </xf>
    <xf numFmtId="0" fontId="57" fillId="0" borderId="32" xfId="0" applyFont="1" applyBorder="1" applyAlignment="1">
      <alignment horizontal="center" vertical="center"/>
    </xf>
    <xf numFmtId="0" fontId="57" fillId="0" borderId="31" xfId="0" applyFont="1" applyFill="1" applyBorder="1" applyAlignment="1">
      <alignment horizontal="center" vertical="center"/>
    </xf>
    <xf numFmtId="0" fontId="57" fillId="0" borderId="33" xfId="0" applyFont="1" applyBorder="1" applyAlignment="1">
      <alignment horizontal="center" vertical="center"/>
    </xf>
    <xf numFmtId="0" fontId="57" fillId="0" borderId="34" xfId="0" applyFont="1" applyBorder="1" applyAlignment="1">
      <alignment horizontal="center" vertical="center"/>
    </xf>
    <xf numFmtId="0" fontId="57" fillId="0" borderId="35" xfId="0" applyFont="1" applyBorder="1" applyAlignment="1">
      <alignment horizontal="center" vertical="center"/>
    </xf>
    <xf numFmtId="14" fontId="57" fillId="0" borderId="33" xfId="0" applyNumberFormat="1" applyFont="1" applyBorder="1" applyAlignment="1">
      <alignment horizontal="center" vertical="center"/>
    </xf>
    <xf numFmtId="14" fontId="57" fillId="0" borderId="14" xfId="0" applyNumberFormat="1" applyFont="1" applyBorder="1" applyAlignment="1">
      <alignment horizontal="center" vertical="center"/>
    </xf>
    <xf numFmtId="0" fontId="57" fillId="0" borderId="36" xfId="0" applyFont="1" applyBorder="1" applyAlignment="1">
      <alignment horizontal="center" vertical="center"/>
    </xf>
    <xf numFmtId="0" fontId="57" fillId="0" borderId="37" xfId="0" applyFont="1" applyBorder="1" applyAlignment="1">
      <alignment horizontal="center" vertical="center"/>
    </xf>
    <xf numFmtId="14" fontId="57" fillId="0" borderId="37" xfId="0" applyNumberFormat="1" applyFont="1" applyBorder="1" applyAlignment="1">
      <alignment horizontal="center" vertical="center"/>
    </xf>
    <xf numFmtId="0" fontId="57" fillId="0" borderId="38" xfId="0" applyFont="1" applyBorder="1" applyAlignment="1">
      <alignment horizontal="center" vertical="center"/>
    </xf>
    <xf numFmtId="0" fontId="57" fillId="0" borderId="39" xfId="0" applyFont="1" applyBorder="1" applyAlignment="1">
      <alignment horizontal="center" vertical="center"/>
    </xf>
    <xf numFmtId="0" fontId="5" fillId="0" borderId="33" xfId="0" applyFont="1" applyBorder="1" applyAlignment="1">
      <alignment horizontal="center" vertical="center"/>
    </xf>
    <xf numFmtId="0" fontId="5" fillId="0" borderId="37" xfId="0" applyFont="1" applyBorder="1" applyAlignment="1">
      <alignment horizontal="center" vertical="center"/>
    </xf>
    <xf numFmtId="0" fontId="0" fillId="0" borderId="0" xfId="0" applyAlignment="1">
      <alignment horizontal="center" vertical="center"/>
    </xf>
    <xf numFmtId="0" fontId="58" fillId="0" borderId="36" xfId="0" applyFont="1" applyBorder="1" applyAlignment="1">
      <alignment horizontal="center" vertical="center"/>
    </xf>
    <xf numFmtId="0" fontId="5" fillId="0" borderId="14" xfId="0" applyFont="1" applyBorder="1" applyAlignment="1">
      <alignment horizontal="center" vertical="center"/>
    </xf>
    <xf numFmtId="0" fontId="57" fillId="0" borderId="37" xfId="0" applyFont="1" applyFill="1" applyBorder="1" applyAlignment="1">
      <alignment horizontal="center" vertical="center"/>
    </xf>
    <xf numFmtId="14" fontId="57" fillId="0" borderId="37" xfId="0" applyNumberFormat="1" applyFont="1" applyFill="1" applyBorder="1" applyAlignment="1">
      <alignment horizontal="center" vertical="center"/>
    </xf>
    <xf numFmtId="0" fontId="57" fillId="0" borderId="38" xfId="0" applyFont="1" applyFill="1" applyBorder="1" applyAlignment="1">
      <alignment horizontal="center" vertical="center"/>
    </xf>
    <xf numFmtId="0" fontId="57" fillId="0" borderId="40" xfId="0" applyFont="1" applyBorder="1" applyAlignment="1">
      <alignment horizontal="center" vertical="center"/>
    </xf>
    <xf numFmtId="0" fontId="57" fillId="0" borderId="41" xfId="0" applyFont="1" applyBorder="1" applyAlignment="1">
      <alignment horizontal="center" vertical="center"/>
    </xf>
    <xf numFmtId="14" fontId="57" fillId="0" borderId="41" xfId="0" applyNumberFormat="1" applyFont="1" applyBorder="1" applyAlignment="1">
      <alignment horizontal="center" vertical="center"/>
    </xf>
    <xf numFmtId="0" fontId="57" fillId="0" borderId="42" xfId="0" applyFont="1" applyBorder="1" applyAlignment="1">
      <alignment horizontal="center" vertical="center"/>
    </xf>
    <xf numFmtId="0" fontId="5" fillId="0" borderId="41" xfId="0" applyFont="1" applyBorder="1" applyAlignment="1">
      <alignment horizontal="center" vertical="center"/>
    </xf>
    <xf numFmtId="0" fontId="57" fillId="0" borderId="35" xfId="0" applyFont="1" applyFill="1" applyBorder="1" applyAlignment="1">
      <alignment horizontal="center" vertical="center"/>
    </xf>
    <xf numFmtId="0" fontId="57" fillId="0" borderId="33" xfId="0" applyFont="1" applyFill="1" applyBorder="1" applyAlignment="1">
      <alignment horizontal="center" vertical="center"/>
    </xf>
    <xf numFmtId="14" fontId="57" fillId="0" borderId="33" xfId="0" applyNumberFormat="1" applyFont="1" applyFill="1" applyBorder="1" applyAlignment="1">
      <alignment horizontal="center" vertical="center"/>
    </xf>
    <xf numFmtId="0" fontId="58" fillId="0" borderId="37" xfId="0" applyFont="1" applyBorder="1" applyAlignment="1">
      <alignment horizontal="center" vertical="center"/>
    </xf>
    <xf numFmtId="14" fontId="58" fillId="0" borderId="37" xfId="0" applyNumberFormat="1" applyFont="1" applyBorder="1" applyAlignment="1">
      <alignment horizontal="center" vertical="center"/>
    </xf>
    <xf numFmtId="0" fontId="58" fillId="0" borderId="38" xfId="0" applyFont="1" applyBorder="1" applyAlignment="1">
      <alignment horizontal="center" vertical="center"/>
    </xf>
    <xf numFmtId="0" fontId="58" fillId="0" borderId="39" xfId="0" applyFont="1" applyBorder="1" applyAlignment="1">
      <alignment horizontal="center" vertical="center"/>
    </xf>
    <xf numFmtId="0" fontId="56" fillId="0" borderId="36" xfId="0" applyFont="1" applyBorder="1" applyAlignment="1">
      <alignment horizontal="center" vertical="center"/>
    </xf>
    <xf numFmtId="0" fontId="56" fillId="0" borderId="37" xfId="0" applyFont="1" applyBorder="1" applyAlignment="1">
      <alignment horizontal="center" vertical="center"/>
    </xf>
    <xf numFmtId="14" fontId="56" fillId="0" borderId="37" xfId="0" applyNumberFormat="1" applyFont="1" applyBorder="1" applyAlignment="1">
      <alignment horizontal="center" vertical="center"/>
    </xf>
    <xf numFmtId="0" fontId="56" fillId="0" borderId="38" xfId="0" applyFont="1" applyBorder="1" applyAlignment="1">
      <alignment horizontal="center" vertical="center"/>
    </xf>
    <xf numFmtId="0" fontId="56" fillId="0" borderId="39" xfId="0" applyFont="1" applyBorder="1" applyAlignment="1">
      <alignment horizontal="center" vertical="center"/>
    </xf>
    <xf numFmtId="0" fontId="56" fillId="0" borderId="36" xfId="0" applyFont="1" applyFill="1" applyBorder="1" applyAlignment="1">
      <alignment horizontal="center" vertical="center"/>
    </xf>
    <xf numFmtId="0" fontId="56" fillId="0" borderId="37" xfId="0" applyFont="1" applyFill="1" applyBorder="1" applyAlignment="1">
      <alignment horizontal="center" vertical="center"/>
    </xf>
    <xf numFmtId="14" fontId="56" fillId="0" borderId="37" xfId="0" applyNumberFormat="1" applyFont="1" applyFill="1" applyBorder="1" applyAlignment="1">
      <alignment horizontal="center" vertical="center"/>
    </xf>
    <xf numFmtId="0" fontId="56" fillId="0" borderId="38" xfId="0" applyFont="1" applyFill="1" applyBorder="1" applyAlignment="1">
      <alignment horizontal="center" vertical="center"/>
    </xf>
    <xf numFmtId="0" fontId="56" fillId="0" borderId="39" xfId="0" applyFont="1" applyFill="1" applyBorder="1" applyAlignment="1">
      <alignment horizontal="center" vertical="center"/>
    </xf>
    <xf numFmtId="0" fontId="56" fillId="0" borderId="16" xfId="0" applyFont="1" applyBorder="1" applyAlignment="1">
      <alignment horizontal="center" vertical="center"/>
    </xf>
    <xf numFmtId="0" fontId="56" fillId="0" borderId="14" xfId="0" applyFont="1" applyBorder="1" applyAlignment="1">
      <alignment horizontal="center" vertical="center"/>
    </xf>
    <xf numFmtId="14" fontId="56" fillId="0" borderId="14" xfId="0" applyNumberFormat="1" applyFont="1" applyBorder="1" applyAlignment="1">
      <alignment horizontal="center" vertical="center"/>
    </xf>
    <xf numFmtId="0" fontId="56" fillId="0" borderId="32" xfId="0" applyFont="1" applyBorder="1" applyAlignment="1">
      <alignment horizontal="center" vertical="center"/>
    </xf>
    <xf numFmtId="0" fontId="56" fillId="0" borderId="15" xfId="0" applyFont="1" applyBorder="1" applyAlignment="1">
      <alignment horizontal="center" vertical="center"/>
    </xf>
    <xf numFmtId="0" fontId="53" fillId="0" borderId="0" xfId="0" applyFont="1" applyAlignment="1">
      <alignment/>
    </xf>
    <xf numFmtId="0" fontId="53"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vertical="center"/>
    </xf>
    <xf numFmtId="0" fontId="56" fillId="0" borderId="0" xfId="0" applyFont="1" applyFill="1" applyBorder="1" applyAlignment="1">
      <alignment horizontal="center" vertical="center"/>
    </xf>
    <xf numFmtId="0" fontId="33" fillId="0" borderId="0" xfId="0" applyFont="1" applyAlignment="1">
      <alignment/>
    </xf>
    <xf numFmtId="0" fontId="2" fillId="0" borderId="0" xfId="0" applyFont="1" applyFill="1" applyBorder="1" applyAlignment="1">
      <alignment horizontal="center" vertical="center"/>
    </xf>
    <xf numFmtId="14" fontId="0" fillId="0" borderId="0" xfId="0" applyNumberFormat="1" applyAlignment="1">
      <alignment/>
    </xf>
    <xf numFmtId="0" fontId="0" fillId="0" borderId="33" xfId="0" applyBorder="1" applyAlignment="1">
      <alignment horizontal="center" vertical="center"/>
    </xf>
    <xf numFmtId="0" fontId="2" fillId="0" borderId="43" xfId="0" applyFont="1" applyBorder="1" applyAlignment="1">
      <alignment horizontal="center" vertical="center"/>
    </xf>
    <xf numFmtId="0" fontId="2" fillId="0" borderId="20" xfId="0" applyFont="1" applyBorder="1" applyAlignment="1">
      <alignment horizontal="center" vertical="center"/>
    </xf>
    <xf numFmtId="0" fontId="2" fillId="0" borderId="44" xfId="0" applyFont="1" applyBorder="1" applyAlignment="1">
      <alignment horizontal="center" vertical="center"/>
    </xf>
    <xf numFmtId="0" fontId="36" fillId="0" borderId="0" xfId="36" applyFont="1" applyAlignment="1">
      <alignment horizontal="justify" vertical="center" wrapText="1"/>
    </xf>
    <xf numFmtId="0" fontId="64" fillId="0" borderId="0" xfId="36" applyFont="1" applyAlignment="1">
      <alignment horizontal="justify" vertical="center"/>
    </xf>
    <xf numFmtId="0" fontId="3" fillId="0" borderId="0" xfId="0" applyFont="1" applyAlignment="1">
      <alignment horizontal="center" vertical="center" wrapText="1"/>
    </xf>
    <xf numFmtId="0" fontId="65" fillId="0" borderId="0" xfId="0" applyFont="1" applyAlignment="1">
      <alignment horizontal="center" vertical="center" wrapText="1"/>
    </xf>
    <xf numFmtId="0" fontId="57" fillId="0" borderId="43" xfId="0" applyFont="1" applyBorder="1" applyAlignment="1">
      <alignment horizontal="center" vertical="center"/>
    </xf>
    <xf numFmtId="0" fontId="57" fillId="0" borderId="20" xfId="0" applyFont="1" applyBorder="1" applyAlignment="1">
      <alignment horizontal="center" vertical="center"/>
    </xf>
    <xf numFmtId="0" fontId="57" fillId="0" borderId="44" xfId="0" applyFont="1" applyBorder="1" applyAlignment="1">
      <alignment horizontal="center" vertical="center"/>
    </xf>
    <xf numFmtId="0" fontId="61" fillId="0" borderId="0" xfId="0" applyFont="1" applyAlignment="1">
      <alignment horizontal="center"/>
    </xf>
    <xf numFmtId="0" fontId="57" fillId="0" borderId="45" xfId="0" applyFont="1" applyBorder="1" applyAlignment="1">
      <alignment horizontal="center" vertical="center"/>
    </xf>
    <xf numFmtId="0" fontId="0" fillId="0" borderId="45" xfId="0" applyBorder="1" applyAlignment="1">
      <alignment horizontal="center"/>
    </xf>
    <xf numFmtId="0" fontId="2" fillId="0" borderId="46" xfId="0" applyFont="1" applyBorder="1" applyAlignment="1">
      <alignment horizontal="center" vertical="center"/>
    </xf>
    <xf numFmtId="0" fontId="2" fillId="0" borderId="21" xfId="0" applyFont="1" applyBorder="1" applyAlignment="1">
      <alignment horizontal="center" vertical="center"/>
    </xf>
    <xf numFmtId="0" fontId="2" fillId="0" borderId="47" xfId="0" applyFont="1" applyBorder="1" applyAlignment="1">
      <alignment horizontal="center" vertical="center"/>
    </xf>
    <xf numFmtId="0" fontId="58" fillId="0" borderId="46" xfId="0" applyFont="1" applyBorder="1" applyAlignment="1">
      <alignment horizontal="center" vertical="center"/>
    </xf>
    <xf numFmtId="0" fontId="58" fillId="0" borderId="21" xfId="0" applyFont="1" applyBorder="1" applyAlignment="1">
      <alignment horizontal="center" vertical="center"/>
    </xf>
    <xf numFmtId="0" fontId="58" fillId="0" borderId="47" xfId="0" applyFont="1" applyBorder="1" applyAlignment="1">
      <alignment horizontal="center" vertical="center"/>
    </xf>
    <xf numFmtId="0" fontId="2" fillId="0" borderId="17" xfId="0" applyFont="1" applyFill="1" applyBorder="1" applyAlignment="1">
      <alignment horizontal="center" vertical="center"/>
    </xf>
    <xf numFmtId="0" fontId="58" fillId="0" borderId="33" xfId="0" applyFont="1" applyFill="1" applyBorder="1" applyAlignment="1">
      <alignment horizontal="center" vertical="center"/>
    </xf>
    <xf numFmtId="14" fontId="58" fillId="0" borderId="33" xfId="0" applyNumberFormat="1" applyFont="1" applyFill="1" applyBorder="1" applyAlignment="1">
      <alignment horizontal="center" vertical="center"/>
    </xf>
    <xf numFmtId="0" fontId="57" fillId="0" borderId="27" xfId="0" applyFont="1" applyFill="1" applyBorder="1" applyAlignment="1">
      <alignment horizontal="center" vertical="center"/>
    </xf>
    <xf numFmtId="0" fontId="57" fillId="0" borderId="34"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Fill="1" applyAlignment="1">
      <alignment horizontal="center" vertical="center"/>
    </xf>
    <xf numFmtId="0" fontId="2" fillId="0" borderId="18" xfId="0" applyFont="1" applyFill="1" applyBorder="1" applyAlignment="1">
      <alignment horizontal="center" vertical="center"/>
    </xf>
    <xf numFmtId="0" fontId="57" fillId="0" borderId="40" xfId="0" applyFont="1" applyFill="1" applyBorder="1" applyAlignment="1">
      <alignment horizontal="center" vertical="center"/>
    </xf>
    <xf numFmtId="0" fontId="58" fillId="0" borderId="41" xfId="0" applyFont="1" applyFill="1" applyBorder="1" applyAlignment="1">
      <alignment horizontal="center" vertical="center"/>
    </xf>
    <xf numFmtId="14" fontId="58" fillId="0" borderId="41" xfId="0" applyNumberFormat="1" applyFont="1" applyFill="1" applyBorder="1" applyAlignment="1">
      <alignment horizontal="center" vertical="center"/>
    </xf>
    <xf numFmtId="0" fontId="57" fillId="0" borderId="48" xfId="0" applyFont="1" applyFill="1" applyBorder="1" applyAlignment="1">
      <alignment horizontal="center" vertical="center"/>
    </xf>
    <xf numFmtId="0" fontId="57" fillId="0" borderId="42" xfId="0" applyFont="1" applyFill="1" applyBorder="1" applyAlignment="1">
      <alignment horizontal="center" vertical="center"/>
    </xf>
    <xf numFmtId="0" fontId="5" fillId="0" borderId="41" xfId="0" applyFont="1" applyFill="1" applyBorder="1" applyAlignment="1">
      <alignment horizontal="center" vertical="center"/>
    </xf>
    <xf numFmtId="0" fontId="58" fillId="0" borderId="40" xfId="0" applyFont="1" applyFill="1" applyBorder="1" applyAlignment="1">
      <alignment horizontal="center" vertical="center"/>
    </xf>
    <xf numFmtId="0" fontId="57" fillId="0" borderId="0" xfId="0" applyFont="1" applyFill="1" applyAlignment="1">
      <alignment horizontal="center" vertical="center"/>
    </xf>
    <xf numFmtId="0" fontId="58" fillId="0" borderId="35" xfId="0" applyFont="1" applyFill="1" applyBorder="1" applyAlignment="1">
      <alignment horizontal="center" vertical="center"/>
    </xf>
    <xf numFmtId="0" fontId="66" fillId="0" borderId="33" xfId="0" applyFont="1" applyFill="1" applyBorder="1" applyAlignment="1">
      <alignment horizontal="center" vertical="center"/>
    </xf>
    <xf numFmtId="0" fontId="2" fillId="0" borderId="33" xfId="0" applyFont="1" applyFill="1" applyBorder="1" applyAlignment="1">
      <alignment horizontal="center" vertical="center"/>
    </xf>
    <xf numFmtId="0" fontId="67" fillId="0" borderId="35" xfId="0" applyFont="1" applyFill="1" applyBorder="1" applyAlignment="1">
      <alignment horizontal="center" vertical="center"/>
    </xf>
    <xf numFmtId="0" fontId="68" fillId="0" borderId="33" xfId="0" applyFont="1" applyFill="1" applyBorder="1" applyAlignment="1">
      <alignment horizontal="center" vertical="center"/>
    </xf>
    <xf numFmtId="14" fontId="67" fillId="0" borderId="33" xfId="0" applyNumberFormat="1" applyFont="1" applyFill="1" applyBorder="1" applyAlignment="1">
      <alignment horizontal="center" vertical="center"/>
    </xf>
    <xf numFmtId="0" fontId="67" fillId="0" borderId="27" xfId="0" applyFont="1" applyFill="1" applyBorder="1" applyAlignment="1">
      <alignment horizontal="center" vertical="center"/>
    </xf>
    <xf numFmtId="0" fontId="67" fillId="0" borderId="31" xfId="0" applyFont="1" applyFill="1" applyBorder="1" applyAlignment="1">
      <alignment horizontal="center" vertical="center"/>
    </xf>
    <xf numFmtId="0" fontId="67" fillId="0" borderId="33" xfId="0" applyFont="1" applyFill="1" applyBorder="1" applyAlignment="1">
      <alignment horizontal="center" vertical="center"/>
    </xf>
    <xf numFmtId="0" fontId="67" fillId="0" borderId="34" xfId="0" applyFont="1" applyFill="1" applyBorder="1" applyAlignment="1">
      <alignment horizontal="center" vertical="center"/>
    </xf>
    <xf numFmtId="0" fontId="57" fillId="0" borderId="41" xfId="0" applyFont="1" applyFill="1" applyBorder="1" applyAlignment="1">
      <alignment horizontal="center" vertical="center"/>
    </xf>
    <xf numFmtId="14" fontId="57" fillId="0" borderId="41" xfId="0" applyNumberFormat="1" applyFont="1" applyFill="1" applyBorder="1" applyAlignment="1">
      <alignment horizontal="center" vertical="center"/>
    </xf>
    <xf numFmtId="0" fontId="57" fillId="0" borderId="4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35"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971550</xdr:colOff>
      <xdr:row>5</xdr:row>
      <xdr:rowOff>0</xdr:rowOff>
    </xdr:from>
    <xdr:to>
      <xdr:col>3</xdr:col>
      <xdr:colOff>142875</xdr:colOff>
      <xdr:row>8</xdr:row>
      <xdr:rowOff>0</xdr:rowOff>
    </xdr:to>
    <xdr:pic>
      <xdr:nvPicPr>
        <xdr:cNvPr id="1" name="Immagine 1" descr="logo polisportiva"/>
        <xdr:cNvPicPr preferRelativeResize="1">
          <a:picLocks noChangeAspect="0"/>
        </xdr:cNvPicPr>
      </xdr:nvPicPr>
      <xdr:blipFill>
        <a:blip r:embed="rId1"/>
        <a:stretch>
          <a:fillRect/>
        </a:stretch>
      </xdr:blipFill>
      <xdr:spPr>
        <a:xfrm>
          <a:off x="2076450" y="1438275"/>
          <a:ext cx="790575" cy="800100"/>
        </a:xfrm>
        <a:prstGeom prst="rect">
          <a:avLst/>
        </a:prstGeom>
        <a:noFill/>
        <a:ln w="9525" cmpd="sng">
          <a:noFill/>
        </a:ln>
      </xdr:spPr>
    </xdr:pic>
    <xdr:clientData/>
  </xdr:twoCellAnchor>
  <xdr:twoCellAnchor editAs="oneCell">
    <xdr:from>
      <xdr:col>13</xdr:col>
      <xdr:colOff>276225</xdr:colOff>
      <xdr:row>5</xdr:row>
      <xdr:rowOff>76200</xdr:rowOff>
    </xdr:from>
    <xdr:to>
      <xdr:col>13</xdr:col>
      <xdr:colOff>923925</xdr:colOff>
      <xdr:row>7</xdr:row>
      <xdr:rowOff>200025</xdr:rowOff>
    </xdr:to>
    <xdr:pic>
      <xdr:nvPicPr>
        <xdr:cNvPr id="2" name="Immagine 4"/>
        <xdr:cNvPicPr preferRelativeResize="1">
          <a:picLocks noChangeAspect="1"/>
        </xdr:cNvPicPr>
      </xdr:nvPicPr>
      <xdr:blipFill>
        <a:blip r:embed="rId2">
          <a:clrChange>
            <a:clrFrom>
              <a:srgbClr val="FFFDFF"/>
            </a:clrFrom>
            <a:clrTo>
              <a:srgbClr val="FFFDFF">
                <a:alpha val="0"/>
              </a:srgbClr>
            </a:clrTo>
          </a:clrChange>
        </a:blip>
        <a:stretch>
          <a:fillRect/>
        </a:stretch>
      </xdr:blipFill>
      <xdr:spPr>
        <a:xfrm>
          <a:off x="11820525" y="1514475"/>
          <a:ext cx="6477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P49"/>
  <sheetViews>
    <sheetView tabSelected="1" zoomScale="84" zoomScaleNormal="84" zoomScalePageLayoutView="0" workbookViewId="0" topLeftCell="A1">
      <selection activeCell="A44" sqref="A44"/>
    </sheetView>
  </sheetViews>
  <sheetFormatPr defaultColWidth="8.8515625" defaultRowHeight="21" customHeight="1"/>
  <cols>
    <col min="1" max="1" width="3.8515625" style="3" customWidth="1"/>
    <col min="2" max="2" width="12.7109375" style="3" customWidth="1"/>
    <col min="3" max="3" width="24.28125" style="3" customWidth="1"/>
    <col min="4" max="4" width="22.421875" style="3" customWidth="1"/>
    <col min="5" max="5" width="15.140625" style="3" customWidth="1"/>
    <col min="6" max="6" width="11.7109375" style="3" customWidth="1"/>
    <col min="7" max="7" width="5.28125" style="3" customWidth="1"/>
    <col min="8" max="8" width="7.7109375" style="3" customWidth="1"/>
    <col min="9" max="9" width="12.140625" style="3" customWidth="1"/>
    <col min="10" max="10" width="5.140625" style="3" customWidth="1"/>
    <col min="11" max="11" width="35.140625" style="3" customWidth="1"/>
    <col min="12" max="12" width="6.7109375" style="3" customWidth="1"/>
    <col min="13" max="13" width="10.8515625" style="3" customWidth="1"/>
    <col min="14" max="14" width="36.8515625" style="3" bestFit="1" customWidth="1"/>
    <col min="15" max="15" width="6.8515625" style="3" customWidth="1"/>
    <col min="16" max="16" width="12.7109375" style="3" customWidth="1"/>
    <col min="17" max="16384" width="8.8515625" style="3" customWidth="1"/>
  </cols>
  <sheetData>
    <row r="1" ht="40.5" customHeight="1" thickBot="1"/>
    <row r="2" spans="2:16" ht="21" customHeight="1" thickBot="1">
      <c r="B2" s="6" t="s">
        <v>3</v>
      </c>
      <c r="C2" s="99"/>
      <c r="D2" s="100"/>
      <c r="E2" s="100"/>
      <c r="F2" s="100"/>
      <c r="G2" s="100"/>
      <c r="H2" s="101"/>
      <c r="I2" s="16" t="s">
        <v>7</v>
      </c>
      <c r="J2" s="99"/>
      <c r="K2" s="100"/>
      <c r="L2" s="100"/>
      <c r="M2" s="100"/>
      <c r="N2" s="100"/>
      <c r="O2" s="100"/>
      <c r="P2" s="101"/>
    </row>
    <row r="3" spans="2:16" ht="21" customHeight="1" thickBot="1">
      <c r="B3" s="6" t="s">
        <v>4</v>
      </c>
      <c r="C3" s="99"/>
      <c r="D3" s="100"/>
      <c r="E3" s="100"/>
      <c r="F3" s="100"/>
      <c r="G3" s="100"/>
      <c r="H3" s="101"/>
      <c r="I3" s="16" t="s">
        <v>6</v>
      </c>
      <c r="J3" s="99"/>
      <c r="K3" s="100"/>
      <c r="L3" s="100"/>
      <c r="M3" s="100"/>
      <c r="N3" s="100"/>
      <c r="O3" s="100"/>
      <c r="P3" s="101"/>
    </row>
    <row r="4" spans="2:16" ht="21" customHeight="1" thickBot="1">
      <c r="B4" s="6" t="s">
        <v>5</v>
      </c>
      <c r="C4" s="99"/>
      <c r="D4" s="100"/>
      <c r="E4" s="100"/>
      <c r="F4" s="100"/>
      <c r="G4" s="100"/>
      <c r="H4" s="101"/>
      <c r="I4" s="16" t="s">
        <v>8</v>
      </c>
      <c r="J4" s="99"/>
      <c r="K4" s="100"/>
      <c r="L4" s="100"/>
      <c r="M4" s="100"/>
      <c r="N4" s="100"/>
      <c r="O4" s="100"/>
      <c r="P4" s="101"/>
    </row>
    <row r="5" ht="9.75" customHeight="1"/>
    <row r="6" spans="2:16" ht="21" customHeight="1">
      <c r="B6" s="97" t="s">
        <v>235</v>
      </c>
      <c r="C6" s="98"/>
      <c r="D6" s="98"/>
      <c r="E6" s="98"/>
      <c r="F6" s="98"/>
      <c r="G6" s="98"/>
      <c r="H6" s="98"/>
      <c r="I6" s="98"/>
      <c r="J6" s="98"/>
      <c r="K6" s="98"/>
      <c r="L6" s="98"/>
      <c r="M6" s="98"/>
      <c r="N6" s="98"/>
      <c r="O6" s="98"/>
      <c r="P6" s="98"/>
    </row>
    <row r="7" spans="2:16" ht="21" customHeight="1">
      <c r="B7" s="98"/>
      <c r="C7" s="98"/>
      <c r="D7" s="98"/>
      <c r="E7" s="98"/>
      <c r="F7" s="98"/>
      <c r="G7" s="98"/>
      <c r="H7" s="98"/>
      <c r="I7" s="98"/>
      <c r="J7" s="98"/>
      <c r="K7" s="98"/>
      <c r="L7" s="98"/>
      <c r="M7" s="98"/>
      <c r="N7" s="98"/>
      <c r="O7" s="98"/>
      <c r="P7" s="98"/>
    </row>
    <row r="8" spans="2:16" ht="21" customHeight="1">
      <c r="B8" s="98"/>
      <c r="C8" s="98"/>
      <c r="D8" s="98"/>
      <c r="E8" s="98"/>
      <c r="F8" s="98"/>
      <c r="G8" s="98"/>
      <c r="H8" s="98"/>
      <c r="I8" s="98"/>
      <c r="J8" s="98"/>
      <c r="K8" s="98"/>
      <c r="L8" s="98"/>
      <c r="M8" s="98"/>
      <c r="N8" s="98"/>
      <c r="O8" s="98"/>
      <c r="P8" s="98"/>
    </row>
    <row r="9" spans="3:13" ht="12.75" customHeight="1" thickBot="1">
      <c r="C9" s="1"/>
      <c r="D9" s="1"/>
      <c r="E9" s="1"/>
      <c r="F9" s="1"/>
      <c r="G9" s="1"/>
      <c r="H9" s="1"/>
      <c r="I9" s="1"/>
      <c r="J9" s="1"/>
      <c r="K9" s="1"/>
      <c r="L9" s="1"/>
      <c r="M9" s="1"/>
    </row>
    <row r="10" spans="2:16" ht="21" customHeight="1" thickBot="1">
      <c r="B10" s="26" t="s">
        <v>39</v>
      </c>
      <c r="C10" s="4"/>
      <c r="D10" s="4"/>
      <c r="E10" s="5"/>
      <c r="F10" s="5"/>
      <c r="G10" s="92" t="s">
        <v>33</v>
      </c>
      <c r="H10" s="93"/>
      <c r="I10" s="93"/>
      <c r="J10" s="93"/>
      <c r="K10" s="93"/>
      <c r="L10" s="93"/>
      <c r="M10" s="93"/>
      <c r="N10" s="93"/>
      <c r="O10" s="93"/>
      <c r="P10" s="94"/>
    </row>
    <row r="11" spans="2:16" ht="21" customHeight="1" thickBot="1">
      <c r="B11" s="92" t="s">
        <v>17</v>
      </c>
      <c r="C11" s="93"/>
      <c r="D11" s="93"/>
      <c r="E11" s="93"/>
      <c r="F11" s="94"/>
      <c r="G11" s="105" t="s">
        <v>10</v>
      </c>
      <c r="H11" s="106"/>
      <c r="I11" s="107"/>
      <c r="J11" s="105" t="s">
        <v>14</v>
      </c>
      <c r="K11" s="106"/>
      <c r="L11" s="106"/>
      <c r="M11" s="107"/>
      <c r="N11" s="108" t="s">
        <v>16</v>
      </c>
      <c r="O11" s="109"/>
      <c r="P11" s="110"/>
    </row>
    <row r="12" spans="2:16" s="2" customFormat="1" ht="21" customHeight="1" thickBot="1">
      <c r="B12" s="7" t="s">
        <v>11</v>
      </c>
      <c r="C12" s="8" t="s">
        <v>2</v>
      </c>
      <c r="D12" s="8" t="s">
        <v>1</v>
      </c>
      <c r="E12" s="9" t="s">
        <v>9</v>
      </c>
      <c r="F12" s="19" t="s">
        <v>32</v>
      </c>
      <c r="G12" s="7" t="s">
        <v>12</v>
      </c>
      <c r="H12" s="8" t="s">
        <v>0</v>
      </c>
      <c r="I12" s="27" t="s">
        <v>13</v>
      </c>
      <c r="J12" s="7" t="s">
        <v>12</v>
      </c>
      <c r="K12" s="8" t="s">
        <v>15</v>
      </c>
      <c r="L12" s="8" t="s">
        <v>0</v>
      </c>
      <c r="M12" s="9" t="s">
        <v>13</v>
      </c>
      <c r="N12" s="31" t="s">
        <v>15</v>
      </c>
      <c r="O12" s="8" t="s">
        <v>0</v>
      </c>
      <c r="P12" s="9" t="s">
        <v>13</v>
      </c>
    </row>
    <row r="13" spans="1:16" s="2" customFormat="1" ht="21" customHeight="1" thickBot="1">
      <c r="A13" s="13"/>
      <c r="B13" s="22" t="s">
        <v>28</v>
      </c>
      <c r="C13" s="23" t="s">
        <v>29</v>
      </c>
      <c r="D13" s="23" t="s">
        <v>30</v>
      </c>
      <c r="E13" s="23" t="s">
        <v>31</v>
      </c>
      <c r="F13" s="28" t="s">
        <v>21</v>
      </c>
      <c r="G13" s="33" t="s">
        <v>21</v>
      </c>
      <c r="H13" s="23" t="s">
        <v>22</v>
      </c>
      <c r="I13" s="34" t="s">
        <v>23</v>
      </c>
      <c r="J13" s="33" t="s">
        <v>21</v>
      </c>
      <c r="K13" s="23" t="s">
        <v>24</v>
      </c>
      <c r="L13" s="23" t="s">
        <v>25</v>
      </c>
      <c r="M13" s="34" t="s">
        <v>26</v>
      </c>
      <c r="N13" s="32" t="s">
        <v>22</v>
      </c>
      <c r="O13" s="24" t="s">
        <v>25</v>
      </c>
      <c r="P13" s="25" t="s">
        <v>27</v>
      </c>
    </row>
    <row r="14" spans="1:16" s="117" customFormat="1" ht="21" customHeight="1">
      <c r="A14" s="111">
        <v>1</v>
      </c>
      <c r="B14" s="61"/>
      <c r="C14" s="112"/>
      <c r="D14" s="112"/>
      <c r="E14" s="113"/>
      <c r="F14" s="114"/>
      <c r="G14" s="37"/>
      <c r="H14" s="62"/>
      <c r="I14" s="115"/>
      <c r="J14" s="37"/>
      <c r="K14" s="116"/>
      <c r="L14" s="62"/>
      <c r="M14" s="115"/>
      <c r="N14" s="61"/>
      <c r="O14" s="62"/>
      <c r="P14" s="115"/>
    </row>
    <row r="15" spans="1:16" s="126" customFormat="1" ht="21" customHeight="1">
      <c r="A15" s="118">
        <v>2</v>
      </c>
      <c r="B15" s="119"/>
      <c r="C15" s="120"/>
      <c r="D15" s="120"/>
      <c r="E15" s="121"/>
      <c r="F15" s="122"/>
      <c r="G15" s="123"/>
      <c r="H15" s="62"/>
      <c r="I15" s="115"/>
      <c r="J15" s="37"/>
      <c r="K15" s="124"/>
      <c r="L15" s="62"/>
      <c r="M15" s="115"/>
      <c r="N15" s="125"/>
      <c r="O15" s="62"/>
      <c r="P15" s="115"/>
    </row>
    <row r="16" spans="1:16" s="126" customFormat="1" ht="21" customHeight="1">
      <c r="A16" s="118">
        <v>3</v>
      </c>
      <c r="B16" s="61"/>
      <c r="C16" s="112"/>
      <c r="D16" s="112"/>
      <c r="E16" s="113"/>
      <c r="F16" s="114"/>
      <c r="G16" s="37"/>
      <c r="H16" s="62"/>
      <c r="I16" s="115"/>
      <c r="J16" s="37"/>
      <c r="K16" s="116"/>
      <c r="L16" s="62"/>
      <c r="M16" s="115"/>
      <c r="N16" s="61"/>
      <c r="O16" s="62"/>
      <c r="P16" s="115"/>
    </row>
    <row r="17" spans="1:16" s="126" customFormat="1" ht="21" customHeight="1">
      <c r="A17" s="118">
        <v>9</v>
      </c>
      <c r="B17" s="61"/>
      <c r="C17" s="112"/>
      <c r="D17" s="112"/>
      <c r="E17" s="113"/>
      <c r="F17" s="114"/>
      <c r="G17" s="37"/>
      <c r="H17" s="62"/>
      <c r="I17" s="115"/>
      <c r="J17" s="37"/>
      <c r="K17" s="112"/>
      <c r="L17" s="62"/>
      <c r="M17" s="115"/>
      <c r="N17" s="127"/>
      <c r="O17" s="62"/>
      <c r="P17" s="115"/>
    </row>
    <row r="18" spans="1:16" s="126" customFormat="1" ht="21" customHeight="1">
      <c r="A18" s="118">
        <v>5</v>
      </c>
      <c r="B18" s="61"/>
      <c r="C18" s="112"/>
      <c r="D18" s="112"/>
      <c r="E18" s="113"/>
      <c r="F18" s="114"/>
      <c r="G18" s="37"/>
      <c r="H18" s="62"/>
      <c r="I18" s="115"/>
      <c r="J18" s="37"/>
      <c r="K18" s="62"/>
      <c r="L18" s="62"/>
      <c r="M18" s="115"/>
      <c r="N18" s="61"/>
      <c r="O18" s="62"/>
      <c r="P18" s="115"/>
    </row>
    <row r="19" spans="1:16" s="126" customFormat="1" ht="21" customHeight="1">
      <c r="A19" s="118">
        <v>6</v>
      </c>
      <c r="B19" s="61"/>
      <c r="C19" s="128"/>
      <c r="D19" s="128"/>
      <c r="E19" s="63"/>
      <c r="F19" s="114"/>
      <c r="G19" s="37"/>
      <c r="H19" s="62"/>
      <c r="I19" s="115"/>
      <c r="J19" s="37"/>
      <c r="K19" s="129"/>
      <c r="L19" s="62"/>
      <c r="M19" s="115"/>
      <c r="N19" s="61"/>
      <c r="O19" s="62"/>
      <c r="P19" s="115"/>
    </row>
    <row r="20" spans="1:16" s="126" customFormat="1" ht="21" customHeight="1">
      <c r="A20" s="118">
        <v>7</v>
      </c>
      <c r="B20" s="130"/>
      <c r="C20" s="131"/>
      <c r="D20" s="131"/>
      <c r="E20" s="132"/>
      <c r="F20" s="133"/>
      <c r="G20" s="134"/>
      <c r="H20" s="135"/>
      <c r="I20" s="136"/>
      <c r="J20" s="37"/>
      <c r="K20" s="116"/>
      <c r="L20" s="62"/>
      <c r="M20" s="115"/>
      <c r="N20" s="61"/>
      <c r="O20" s="62"/>
      <c r="P20" s="115"/>
    </row>
    <row r="21" spans="1:16" s="126" customFormat="1" ht="21" customHeight="1">
      <c r="A21" s="118">
        <v>8</v>
      </c>
      <c r="B21" s="61"/>
      <c r="C21" s="128"/>
      <c r="D21" s="128"/>
      <c r="E21" s="63"/>
      <c r="F21" s="114"/>
      <c r="G21" s="37"/>
      <c r="H21" s="62"/>
      <c r="I21" s="115"/>
      <c r="J21" s="37"/>
      <c r="K21" s="116"/>
      <c r="L21" s="62"/>
      <c r="M21" s="115"/>
      <c r="N21" s="61"/>
      <c r="O21" s="62"/>
      <c r="P21" s="115"/>
    </row>
    <row r="22" spans="1:16" s="126" customFormat="1" ht="21" customHeight="1">
      <c r="A22" s="118">
        <v>9</v>
      </c>
      <c r="B22" s="61"/>
      <c r="C22" s="128"/>
      <c r="D22" s="128"/>
      <c r="E22" s="63"/>
      <c r="F22" s="114"/>
      <c r="G22" s="37"/>
      <c r="H22" s="62"/>
      <c r="I22" s="115"/>
      <c r="J22" s="37"/>
      <c r="K22" s="116"/>
      <c r="L22" s="62"/>
      <c r="M22" s="115"/>
      <c r="N22" s="61"/>
      <c r="O22" s="62"/>
      <c r="P22" s="115"/>
    </row>
    <row r="23" spans="1:16" s="126" customFormat="1" ht="21" customHeight="1">
      <c r="A23" s="118">
        <v>10</v>
      </c>
      <c r="B23" s="61"/>
      <c r="C23" s="62"/>
      <c r="D23" s="62"/>
      <c r="E23" s="63"/>
      <c r="F23" s="114"/>
      <c r="G23" s="37"/>
      <c r="H23" s="62"/>
      <c r="I23" s="115"/>
      <c r="J23" s="37"/>
      <c r="K23" s="62"/>
      <c r="L23" s="62"/>
      <c r="M23" s="115"/>
      <c r="N23" s="61"/>
      <c r="O23" s="62"/>
      <c r="P23" s="115"/>
    </row>
    <row r="24" spans="1:16" s="126" customFormat="1" ht="21" customHeight="1">
      <c r="A24" s="118">
        <v>11</v>
      </c>
      <c r="B24" s="61"/>
      <c r="C24" s="62"/>
      <c r="D24" s="62"/>
      <c r="E24" s="63"/>
      <c r="F24" s="114"/>
      <c r="G24" s="37"/>
      <c r="H24" s="62"/>
      <c r="I24" s="115"/>
      <c r="J24" s="37"/>
      <c r="K24" s="116"/>
      <c r="L24" s="62"/>
      <c r="M24" s="115"/>
      <c r="N24" s="61"/>
      <c r="O24" s="62"/>
      <c r="P24" s="115"/>
    </row>
    <row r="25" spans="1:16" s="126" customFormat="1" ht="21" customHeight="1">
      <c r="A25" s="118">
        <v>12</v>
      </c>
      <c r="B25" s="61"/>
      <c r="C25" s="62"/>
      <c r="D25" s="62"/>
      <c r="E25" s="63"/>
      <c r="F25" s="114"/>
      <c r="G25" s="37"/>
      <c r="H25" s="62"/>
      <c r="I25" s="115"/>
      <c r="J25" s="37"/>
      <c r="K25" s="116"/>
      <c r="L25" s="62"/>
      <c r="M25" s="115"/>
      <c r="N25" s="61"/>
      <c r="O25" s="62"/>
      <c r="P25" s="115"/>
    </row>
    <row r="26" spans="1:16" s="126" customFormat="1" ht="21" customHeight="1">
      <c r="A26" s="118">
        <v>13</v>
      </c>
      <c r="B26" s="61"/>
      <c r="C26" s="62"/>
      <c r="D26" s="62"/>
      <c r="E26" s="63"/>
      <c r="F26" s="114"/>
      <c r="G26" s="37"/>
      <c r="H26" s="62"/>
      <c r="I26" s="115"/>
      <c r="J26" s="37"/>
      <c r="K26" s="62"/>
      <c r="L26" s="62"/>
      <c r="M26" s="115"/>
      <c r="N26" s="61"/>
      <c r="O26" s="62"/>
      <c r="P26" s="115"/>
    </row>
    <row r="27" spans="1:16" s="126" customFormat="1" ht="21" customHeight="1">
      <c r="A27" s="118">
        <v>14</v>
      </c>
      <c r="B27" s="119"/>
      <c r="C27" s="137"/>
      <c r="D27" s="137"/>
      <c r="E27" s="138"/>
      <c r="F27" s="122"/>
      <c r="G27" s="123"/>
      <c r="H27" s="137"/>
      <c r="I27" s="139"/>
      <c r="J27" s="123"/>
      <c r="K27" s="124"/>
      <c r="L27" s="137"/>
      <c r="M27" s="139"/>
      <c r="N27" s="140"/>
      <c r="O27" s="137"/>
      <c r="P27" s="139"/>
    </row>
    <row r="28" spans="1:16" s="126" customFormat="1" ht="21" customHeight="1">
      <c r="A28" s="118">
        <v>15</v>
      </c>
      <c r="B28" s="61"/>
      <c r="C28" s="62"/>
      <c r="D28" s="62"/>
      <c r="E28" s="63"/>
      <c r="F28" s="114"/>
      <c r="G28" s="37"/>
      <c r="H28" s="62"/>
      <c r="I28" s="115"/>
      <c r="J28" s="37"/>
      <c r="K28" s="62"/>
      <c r="L28" s="62"/>
      <c r="M28" s="115"/>
      <c r="N28" s="141"/>
      <c r="O28" s="62"/>
      <c r="P28" s="115"/>
    </row>
    <row r="29" spans="1:16" s="126" customFormat="1" ht="21" customHeight="1">
      <c r="A29" s="118">
        <v>16</v>
      </c>
      <c r="B29" s="61"/>
      <c r="C29" s="62"/>
      <c r="D29" s="62"/>
      <c r="E29" s="63"/>
      <c r="F29" s="114"/>
      <c r="G29" s="37"/>
      <c r="H29" s="62"/>
      <c r="I29" s="115"/>
      <c r="J29" s="37"/>
      <c r="K29" s="116"/>
      <c r="L29" s="62"/>
      <c r="M29" s="115"/>
      <c r="N29" s="61"/>
      <c r="O29" s="62"/>
      <c r="P29" s="115"/>
    </row>
    <row r="30" spans="1:16" s="126" customFormat="1" ht="21" customHeight="1">
      <c r="A30" s="118">
        <v>17</v>
      </c>
      <c r="B30" s="119"/>
      <c r="C30" s="137"/>
      <c r="D30" s="137"/>
      <c r="E30" s="138"/>
      <c r="F30" s="122"/>
      <c r="G30" s="123"/>
      <c r="H30" s="137"/>
      <c r="I30" s="139"/>
      <c r="J30" s="123"/>
      <c r="K30" s="137"/>
      <c r="L30" s="137"/>
      <c r="M30" s="139"/>
      <c r="N30" s="61"/>
      <c r="O30" s="62"/>
      <c r="P30" s="115"/>
    </row>
    <row r="31" spans="1:16" s="126" customFormat="1" ht="21" customHeight="1">
      <c r="A31" s="118">
        <v>18</v>
      </c>
      <c r="B31" s="61"/>
      <c r="C31" s="62"/>
      <c r="D31" s="62"/>
      <c r="E31" s="63"/>
      <c r="F31" s="114"/>
      <c r="G31" s="37"/>
      <c r="H31" s="62"/>
      <c r="I31" s="115"/>
      <c r="J31" s="37"/>
      <c r="K31" s="62"/>
      <c r="L31" s="62"/>
      <c r="M31" s="115"/>
      <c r="N31" s="61"/>
      <c r="O31" s="62"/>
      <c r="P31" s="115"/>
    </row>
    <row r="32" spans="1:16" s="126" customFormat="1" ht="21" customHeight="1">
      <c r="A32" s="118">
        <v>19</v>
      </c>
      <c r="B32" s="61"/>
      <c r="C32" s="137"/>
      <c r="D32" s="137"/>
      <c r="E32" s="138"/>
      <c r="F32" s="122"/>
      <c r="G32" s="37"/>
      <c r="H32" s="62"/>
      <c r="I32" s="115"/>
      <c r="J32" s="37"/>
      <c r="K32" s="116"/>
      <c r="L32" s="62"/>
      <c r="M32" s="115"/>
      <c r="N32" s="61"/>
      <c r="O32" s="62"/>
      <c r="P32" s="115"/>
    </row>
    <row r="33" spans="1:16" s="126" customFormat="1" ht="21" customHeight="1">
      <c r="A33" s="118">
        <v>20</v>
      </c>
      <c r="B33" s="61"/>
      <c r="C33" s="62"/>
      <c r="D33" s="62"/>
      <c r="E33" s="63"/>
      <c r="F33" s="114"/>
      <c r="G33" s="37"/>
      <c r="H33" s="62"/>
      <c r="I33" s="115"/>
      <c r="J33" s="37"/>
      <c r="K33" s="116"/>
      <c r="L33" s="62"/>
      <c r="M33" s="115"/>
      <c r="N33" s="61"/>
      <c r="O33" s="62"/>
      <c r="P33" s="115"/>
    </row>
    <row r="34" spans="1:16" s="126" customFormat="1" ht="21" customHeight="1">
      <c r="A34" s="118">
        <v>21</v>
      </c>
      <c r="B34" s="61"/>
      <c r="C34" s="62"/>
      <c r="D34" s="62"/>
      <c r="E34" s="63"/>
      <c r="F34" s="114"/>
      <c r="G34" s="37"/>
      <c r="H34" s="62"/>
      <c r="I34" s="115"/>
      <c r="J34" s="37"/>
      <c r="K34" s="116"/>
      <c r="L34" s="62"/>
      <c r="M34" s="115"/>
      <c r="N34" s="61"/>
      <c r="O34" s="62"/>
      <c r="P34" s="115"/>
    </row>
    <row r="35" spans="1:16" s="126" customFormat="1" ht="21" customHeight="1">
      <c r="A35" s="118">
        <v>22</v>
      </c>
      <c r="B35" s="61"/>
      <c r="C35" s="62"/>
      <c r="D35" s="62"/>
      <c r="E35" s="63"/>
      <c r="F35" s="114"/>
      <c r="G35" s="37"/>
      <c r="H35" s="62"/>
      <c r="I35" s="115"/>
      <c r="J35" s="61"/>
      <c r="K35" s="116"/>
      <c r="L35" s="62"/>
      <c r="M35" s="114"/>
      <c r="N35" s="37"/>
      <c r="O35" s="62"/>
      <c r="P35" s="115"/>
    </row>
    <row r="36" spans="1:16" ht="21" customHeight="1">
      <c r="A36" s="14">
        <v>23</v>
      </c>
      <c r="B36" s="40"/>
      <c r="C36" s="38"/>
      <c r="D36" s="38"/>
      <c r="E36" s="41"/>
      <c r="F36" s="29"/>
      <c r="G36" s="35"/>
      <c r="H36" s="38"/>
      <c r="I36" s="39"/>
      <c r="J36" s="35"/>
      <c r="K36" s="38"/>
      <c r="L36" s="38"/>
      <c r="M36" s="39"/>
      <c r="N36" s="40"/>
      <c r="O36" s="38"/>
      <c r="P36" s="39"/>
    </row>
    <row r="37" spans="1:16" ht="21" customHeight="1">
      <c r="A37" s="14">
        <v>24</v>
      </c>
      <c r="B37" s="40"/>
      <c r="C37" s="38"/>
      <c r="D37" s="38"/>
      <c r="E37" s="41"/>
      <c r="F37" s="29"/>
      <c r="G37" s="35"/>
      <c r="H37" s="38"/>
      <c r="I37" s="39"/>
      <c r="J37" s="35"/>
      <c r="K37" s="48"/>
      <c r="L37" s="38"/>
      <c r="M37" s="39"/>
      <c r="N37" s="40"/>
      <c r="O37" s="38"/>
      <c r="P37" s="39"/>
    </row>
    <row r="38" spans="1:16" ht="21" customHeight="1">
      <c r="A38" s="14">
        <v>25</v>
      </c>
      <c r="B38" s="40"/>
      <c r="C38" s="38"/>
      <c r="D38" s="38"/>
      <c r="E38" s="41"/>
      <c r="F38" s="29"/>
      <c r="G38" s="35"/>
      <c r="H38" s="38"/>
      <c r="I38" s="39"/>
      <c r="J38" s="35"/>
      <c r="K38" s="48"/>
      <c r="L38" s="38"/>
      <c r="M38" s="39"/>
      <c r="N38" s="40"/>
      <c r="O38" s="38"/>
      <c r="P38" s="39"/>
    </row>
    <row r="39" spans="1:16" ht="21" customHeight="1">
      <c r="A39" s="14">
        <v>26</v>
      </c>
      <c r="B39" s="40"/>
      <c r="C39" s="38"/>
      <c r="D39" s="38"/>
      <c r="E39" s="41"/>
      <c r="F39" s="29"/>
      <c r="G39" s="35"/>
      <c r="H39" s="38"/>
      <c r="I39" s="39"/>
      <c r="J39" s="35"/>
      <c r="K39" s="38"/>
      <c r="L39" s="38"/>
      <c r="M39" s="39"/>
      <c r="N39" s="40"/>
      <c r="O39" s="38"/>
      <c r="P39" s="39"/>
    </row>
    <row r="40" spans="1:16" ht="21" customHeight="1">
      <c r="A40" s="14">
        <v>27</v>
      </c>
      <c r="B40" s="40"/>
      <c r="C40" s="38"/>
      <c r="D40" s="38"/>
      <c r="E40" s="41"/>
      <c r="F40" s="29"/>
      <c r="G40" s="35"/>
      <c r="H40" s="38"/>
      <c r="I40" s="39"/>
      <c r="J40" s="35"/>
      <c r="K40" s="48"/>
      <c r="L40" s="38"/>
      <c r="M40" s="39"/>
      <c r="N40" s="40"/>
      <c r="O40" s="38"/>
      <c r="P40" s="39"/>
    </row>
    <row r="41" spans="1:16" ht="21" customHeight="1">
      <c r="A41" s="14">
        <v>28</v>
      </c>
      <c r="B41" s="40"/>
      <c r="C41" s="38"/>
      <c r="D41" s="38"/>
      <c r="E41" s="41"/>
      <c r="F41" s="29"/>
      <c r="G41" s="35"/>
      <c r="H41" s="38"/>
      <c r="I41" s="39"/>
      <c r="J41" s="35"/>
      <c r="K41" s="38"/>
      <c r="L41" s="38"/>
      <c r="M41" s="39"/>
      <c r="N41" s="40"/>
      <c r="O41" s="38"/>
      <c r="P41" s="39"/>
    </row>
    <row r="42" spans="1:16" ht="21" customHeight="1">
      <c r="A42" s="14">
        <v>29</v>
      </c>
      <c r="B42" s="40"/>
      <c r="C42" s="38"/>
      <c r="D42" s="38"/>
      <c r="E42" s="41"/>
      <c r="F42" s="29"/>
      <c r="G42" s="35"/>
      <c r="H42" s="38"/>
      <c r="I42" s="39"/>
      <c r="J42" s="35"/>
      <c r="K42" s="38"/>
      <c r="L42" s="38"/>
      <c r="M42" s="39"/>
      <c r="N42" s="40"/>
      <c r="O42" s="38"/>
      <c r="P42" s="39"/>
    </row>
    <row r="43" spans="1:16" ht="21" customHeight="1" thickBot="1">
      <c r="A43" s="15">
        <v>30</v>
      </c>
      <c r="B43" s="12"/>
      <c r="C43" s="10"/>
      <c r="D43" s="10"/>
      <c r="E43" s="42"/>
      <c r="F43" s="30"/>
      <c r="G43" s="36"/>
      <c r="H43" s="10"/>
      <c r="I43" s="11"/>
      <c r="J43" s="36"/>
      <c r="K43" s="52"/>
      <c r="L43" s="10"/>
      <c r="M43" s="11"/>
      <c r="N43" s="12"/>
      <c r="O43" s="10"/>
      <c r="P43" s="11"/>
    </row>
    <row r="44" spans="2:16" ht="24.75" customHeight="1">
      <c r="B44" s="95" t="s">
        <v>19</v>
      </c>
      <c r="C44" s="96"/>
      <c r="D44" s="96"/>
      <c r="E44" s="96"/>
      <c r="F44" s="96"/>
      <c r="G44" s="96"/>
      <c r="H44" s="96"/>
      <c r="I44" s="96"/>
      <c r="J44" s="96"/>
      <c r="K44" s="96"/>
      <c r="L44" s="96"/>
      <c r="M44" s="96"/>
      <c r="N44" s="96"/>
      <c r="O44" s="96"/>
      <c r="P44" s="96"/>
    </row>
    <row r="45" spans="2:14" ht="5.25" customHeight="1">
      <c r="B45" s="17"/>
      <c r="C45"/>
      <c r="D45"/>
      <c r="E45"/>
      <c r="F45"/>
      <c r="G45"/>
      <c r="H45"/>
      <c r="I45"/>
      <c r="J45"/>
      <c r="K45"/>
      <c r="L45"/>
      <c r="N45" s="20"/>
    </row>
    <row r="46" spans="2:14" ht="19.5" customHeight="1">
      <c r="B46" s="17"/>
      <c r="C46"/>
      <c r="D46"/>
      <c r="E46"/>
      <c r="F46"/>
      <c r="G46"/>
      <c r="H46"/>
      <c r="I46"/>
      <c r="J46"/>
      <c r="K46"/>
      <c r="L46"/>
      <c r="N46" s="20"/>
    </row>
    <row r="47" spans="2:16" ht="33" customHeight="1">
      <c r="B47" s="103"/>
      <c r="C47" s="103"/>
      <c r="D47" s="103"/>
      <c r="E47"/>
      <c r="F47"/>
      <c r="G47"/>
      <c r="H47"/>
      <c r="I47"/>
      <c r="J47"/>
      <c r="K47"/>
      <c r="L47" s="104"/>
      <c r="M47" s="104"/>
      <c r="N47" s="104"/>
      <c r="O47" s="104"/>
      <c r="P47" s="104"/>
    </row>
    <row r="48" spans="2:14" ht="13.5" customHeight="1">
      <c r="B48" s="102" t="s">
        <v>18</v>
      </c>
      <c r="C48" s="102"/>
      <c r="D48" s="102"/>
      <c r="E48"/>
      <c r="F48"/>
      <c r="G48"/>
      <c r="H48"/>
      <c r="I48"/>
      <c r="J48"/>
      <c r="K48"/>
      <c r="N48" s="21" t="s">
        <v>20</v>
      </c>
    </row>
    <row r="49" spans="2:12" ht="11.25" customHeight="1">
      <c r="B49" s="18"/>
      <c r="C49"/>
      <c r="D49"/>
      <c r="E49"/>
      <c r="F49"/>
      <c r="G49"/>
      <c r="H49"/>
      <c r="I49"/>
      <c r="J49"/>
      <c r="K49"/>
      <c r="L49"/>
    </row>
  </sheetData>
  <sheetProtection/>
  <mergeCells count="16">
    <mergeCell ref="B48:D48"/>
    <mergeCell ref="B47:D47"/>
    <mergeCell ref="L47:P47"/>
    <mergeCell ref="J11:M11"/>
    <mergeCell ref="N11:P11"/>
    <mergeCell ref="G11:I11"/>
    <mergeCell ref="B11:F11"/>
    <mergeCell ref="G10:P10"/>
    <mergeCell ref="B44:P44"/>
    <mergeCell ref="B6:P8"/>
    <mergeCell ref="C2:H2"/>
    <mergeCell ref="C3:H3"/>
    <mergeCell ref="C4:H4"/>
    <mergeCell ref="J2:P2"/>
    <mergeCell ref="J3:P3"/>
    <mergeCell ref="J4:P4"/>
  </mergeCells>
  <printOptions horizontalCentered="1" verticalCentered="1"/>
  <pageMargins left="0.3937007874015748" right="0.3937007874015748" top="0.3937007874015748" bottom="0.3937007874015748" header="0" footer="0"/>
  <pageSetup fitToHeight="1" fitToWidth="1" horizontalDpi="200" verticalDpi="200" orientation="landscape" paperSize="9" scale="56" r:id="rId2"/>
  <drawing r:id="rId1"/>
</worksheet>
</file>

<file path=xl/worksheets/sheet2.xml><?xml version="1.0" encoding="utf-8"?>
<worksheet xmlns="http://schemas.openxmlformats.org/spreadsheetml/2006/main" xmlns:r="http://schemas.openxmlformats.org/officeDocument/2006/relationships">
  <dimension ref="A2:H38"/>
  <sheetViews>
    <sheetView zoomScalePageLayoutView="0" workbookViewId="0" topLeftCell="A11">
      <selection activeCell="K12" sqref="K12:L12"/>
    </sheetView>
  </sheetViews>
  <sheetFormatPr defaultColWidth="9.140625" defaultRowHeight="15"/>
  <cols>
    <col min="1" max="1" width="9.140625" style="84" customWidth="1"/>
    <col min="2" max="2" width="3.00390625" style="0" customWidth="1"/>
    <col min="3" max="3" width="8.140625" style="0" customWidth="1"/>
    <col min="4" max="4" width="18.28125" style="0" customWidth="1"/>
    <col min="5" max="5" width="19.00390625" style="0" customWidth="1"/>
    <col min="6" max="6" width="11.8515625" style="0" customWidth="1"/>
    <col min="7" max="7" width="4.7109375" style="0" customWidth="1"/>
    <col min="8" max="8" width="6.28125" style="0" customWidth="1"/>
  </cols>
  <sheetData>
    <row r="2" spans="1:8" ht="15">
      <c r="A2" s="84">
        <v>1</v>
      </c>
      <c r="C2" s="61">
        <v>10197</v>
      </c>
      <c r="D2" s="62" t="s">
        <v>40</v>
      </c>
      <c r="E2" s="62" t="s">
        <v>41</v>
      </c>
      <c r="F2" s="63">
        <v>34364</v>
      </c>
      <c r="G2" s="37" t="s">
        <v>21</v>
      </c>
      <c r="H2" s="38">
        <v>3386</v>
      </c>
    </row>
    <row r="3" spans="1:8" ht="15">
      <c r="A3" s="84">
        <v>2</v>
      </c>
      <c r="C3" s="40">
        <v>26023</v>
      </c>
      <c r="D3" s="38" t="s">
        <v>123</v>
      </c>
      <c r="E3" s="38" t="s">
        <v>124</v>
      </c>
      <c r="F3" s="41">
        <v>34602</v>
      </c>
      <c r="G3" s="35" t="s">
        <v>21</v>
      </c>
      <c r="H3" s="38">
        <v>3276</v>
      </c>
    </row>
    <row r="4" spans="1:8" ht="15">
      <c r="A4" s="84">
        <v>3</v>
      </c>
      <c r="C4" s="40">
        <v>16457</v>
      </c>
      <c r="D4" s="38" t="s">
        <v>99</v>
      </c>
      <c r="E4" s="38" t="s">
        <v>100</v>
      </c>
      <c r="F4" s="41">
        <v>32029</v>
      </c>
      <c r="G4" s="35" t="s">
        <v>21</v>
      </c>
      <c r="H4" s="38">
        <v>3238</v>
      </c>
    </row>
    <row r="5" spans="1:8" ht="15">
      <c r="A5" s="84">
        <v>4</v>
      </c>
      <c r="C5" s="61">
        <v>14724</v>
      </c>
      <c r="D5" s="62" t="s">
        <v>35</v>
      </c>
      <c r="E5" s="62" t="s">
        <v>34</v>
      </c>
      <c r="F5" s="63">
        <v>36450</v>
      </c>
      <c r="G5" s="37" t="s">
        <v>21</v>
      </c>
      <c r="H5" s="62">
        <v>3214</v>
      </c>
    </row>
    <row r="6" spans="1:8" ht="15">
      <c r="A6" s="84">
        <v>5</v>
      </c>
      <c r="C6" s="40">
        <v>38570</v>
      </c>
      <c r="D6" s="38" t="s">
        <v>61</v>
      </c>
      <c r="E6" s="38" t="s">
        <v>62</v>
      </c>
      <c r="F6" s="41">
        <v>36304</v>
      </c>
      <c r="G6" s="35" t="s">
        <v>21</v>
      </c>
      <c r="H6" s="38">
        <v>3152</v>
      </c>
    </row>
    <row r="7" spans="1:8" ht="15">
      <c r="A7" s="84">
        <v>6</v>
      </c>
      <c r="C7" s="40">
        <v>10673</v>
      </c>
      <c r="D7" s="38" t="s">
        <v>107</v>
      </c>
      <c r="E7" s="38" t="s">
        <v>108</v>
      </c>
      <c r="F7" s="41">
        <v>34234</v>
      </c>
      <c r="G7" s="35" t="s">
        <v>21</v>
      </c>
      <c r="H7" s="38">
        <v>3137</v>
      </c>
    </row>
    <row r="8" spans="1:8" ht="15">
      <c r="A8" s="84">
        <v>7</v>
      </c>
      <c r="C8" s="40">
        <v>10090</v>
      </c>
      <c r="D8" s="38" t="s">
        <v>168</v>
      </c>
      <c r="E8" s="38" t="s">
        <v>169</v>
      </c>
      <c r="F8" s="41">
        <v>26942</v>
      </c>
      <c r="G8" s="35" t="s">
        <v>21</v>
      </c>
      <c r="H8" s="38">
        <v>3113</v>
      </c>
    </row>
    <row r="9" spans="1:8" ht="15">
      <c r="A9" s="84">
        <v>8</v>
      </c>
      <c r="C9" s="40">
        <v>22278</v>
      </c>
      <c r="D9" s="38" t="s">
        <v>118</v>
      </c>
      <c r="E9" s="38" t="s">
        <v>119</v>
      </c>
      <c r="F9" s="41">
        <v>37225</v>
      </c>
      <c r="G9" s="35" t="s">
        <v>21</v>
      </c>
      <c r="H9" s="38">
        <v>2972</v>
      </c>
    </row>
    <row r="10" spans="1:8" ht="15">
      <c r="A10" s="84">
        <v>9</v>
      </c>
      <c r="C10" s="40">
        <v>14555</v>
      </c>
      <c r="D10" s="38" t="s">
        <v>67</v>
      </c>
      <c r="E10" s="38" t="s">
        <v>68</v>
      </c>
      <c r="F10" s="41">
        <v>36282</v>
      </c>
      <c r="G10" s="35" t="s">
        <v>21</v>
      </c>
      <c r="H10" s="38">
        <v>2963</v>
      </c>
    </row>
    <row r="11" spans="1:8" ht="15">
      <c r="A11" s="84">
        <v>10</v>
      </c>
      <c r="C11" s="40">
        <v>13444</v>
      </c>
      <c r="D11" s="38" t="s">
        <v>36</v>
      </c>
      <c r="E11" s="38" t="s">
        <v>37</v>
      </c>
      <c r="F11" s="41">
        <v>34763</v>
      </c>
      <c r="G11" s="35" t="s">
        <v>21</v>
      </c>
      <c r="H11" s="38">
        <v>2921</v>
      </c>
    </row>
    <row r="12" spans="1:8" ht="15">
      <c r="A12" s="84">
        <v>11</v>
      </c>
      <c r="C12" s="40">
        <v>22519</v>
      </c>
      <c r="D12" s="38" t="s">
        <v>147</v>
      </c>
      <c r="E12" s="38" t="s">
        <v>148</v>
      </c>
      <c r="F12" s="41">
        <v>36935</v>
      </c>
      <c r="G12" s="35" t="s">
        <v>21</v>
      </c>
      <c r="H12" s="38">
        <v>2730</v>
      </c>
    </row>
    <row r="13" spans="1:8" ht="15">
      <c r="A13" s="84">
        <v>12</v>
      </c>
      <c r="C13" s="43">
        <v>11891</v>
      </c>
      <c r="D13" s="44" t="s">
        <v>102</v>
      </c>
      <c r="E13" s="44" t="s">
        <v>120</v>
      </c>
      <c r="F13" s="45">
        <v>33092</v>
      </c>
      <c r="G13" s="46" t="s">
        <v>21</v>
      </c>
      <c r="H13" s="44">
        <v>2631</v>
      </c>
    </row>
    <row r="14" spans="1:8" ht="15">
      <c r="A14" s="84">
        <v>13</v>
      </c>
      <c r="C14" s="43">
        <v>66325</v>
      </c>
      <c r="D14" s="44" t="s">
        <v>130</v>
      </c>
      <c r="E14" s="44" t="s">
        <v>119</v>
      </c>
      <c r="F14" s="45">
        <v>30564</v>
      </c>
      <c r="G14" s="46" t="s">
        <v>21</v>
      </c>
      <c r="H14" s="44">
        <v>2509</v>
      </c>
    </row>
    <row r="15" spans="1:8" ht="15">
      <c r="A15" s="84">
        <v>14</v>
      </c>
      <c r="C15" s="43">
        <v>10289</v>
      </c>
      <c r="D15" s="44" t="s">
        <v>57</v>
      </c>
      <c r="E15" s="44" t="s">
        <v>58</v>
      </c>
      <c r="F15" s="45">
        <v>37254</v>
      </c>
      <c r="G15" s="46" t="s">
        <v>21</v>
      </c>
      <c r="H15" s="44">
        <v>2305</v>
      </c>
    </row>
    <row r="16" spans="1:8" ht="15">
      <c r="A16" s="84">
        <v>15</v>
      </c>
      <c r="C16" s="43">
        <v>23598</v>
      </c>
      <c r="D16" s="44" t="s">
        <v>116</v>
      </c>
      <c r="E16" s="44" t="s">
        <v>117</v>
      </c>
      <c r="F16" s="45">
        <v>37145</v>
      </c>
      <c r="G16" s="46" t="s">
        <v>21</v>
      </c>
      <c r="H16" s="44">
        <v>2280</v>
      </c>
    </row>
    <row r="17" spans="1:8" ht="15">
      <c r="A17" s="84">
        <v>16</v>
      </c>
      <c r="C17" s="43">
        <v>11352</v>
      </c>
      <c r="D17" s="44" t="s">
        <v>102</v>
      </c>
      <c r="E17" s="44" t="s">
        <v>103</v>
      </c>
      <c r="F17" s="45">
        <v>32008</v>
      </c>
      <c r="G17" s="46" t="s">
        <v>21</v>
      </c>
      <c r="H17" s="44">
        <v>2224</v>
      </c>
    </row>
    <row r="18" spans="1:8" ht="15">
      <c r="A18" s="84">
        <v>17</v>
      </c>
      <c r="C18" s="43">
        <v>34590</v>
      </c>
      <c r="D18" s="44" t="s">
        <v>171</v>
      </c>
      <c r="E18" s="44" t="s">
        <v>172</v>
      </c>
      <c r="F18" s="45">
        <v>30344</v>
      </c>
      <c r="G18" s="46" t="s">
        <v>21</v>
      </c>
      <c r="H18" s="44">
        <v>2216</v>
      </c>
    </row>
    <row r="19" spans="1:8" ht="15">
      <c r="A19" s="84">
        <v>18</v>
      </c>
      <c r="C19" s="43">
        <v>102270</v>
      </c>
      <c r="D19" s="44" t="s">
        <v>176</v>
      </c>
      <c r="E19" s="44" t="s">
        <v>177</v>
      </c>
      <c r="F19" s="45">
        <v>35325</v>
      </c>
      <c r="G19" s="46" t="s">
        <v>21</v>
      </c>
      <c r="H19" s="44">
        <v>2088</v>
      </c>
    </row>
    <row r="20" spans="1:8" ht="15">
      <c r="A20" s="84">
        <v>19</v>
      </c>
      <c r="C20" s="43">
        <v>12284</v>
      </c>
      <c r="D20" s="44" t="s">
        <v>140</v>
      </c>
      <c r="E20" s="44" t="s">
        <v>141</v>
      </c>
      <c r="F20" s="45">
        <v>36333</v>
      </c>
      <c r="G20" s="46" t="s">
        <v>21</v>
      </c>
      <c r="H20" s="44">
        <v>2034</v>
      </c>
    </row>
    <row r="21" spans="1:8" ht="15">
      <c r="A21" s="84">
        <v>20</v>
      </c>
      <c r="C21" s="43">
        <v>12283</v>
      </c>
      <c r="D21" s="44" t="s">
        <v>140</v>
      </c>
      <c r="E21" s="44" t="s">
        <v>165</v>
      </c>
      <c r="F21" s="45">
        <v>34755</v>
      </c>
      <c r="G21" s="46" t="s">
        <v>21</v>
      </c>
      <c r="H21" s="44">
        <v>2028</v>
      </c>
    </row>
    <row r="22" spans="1:8" ht="15">
      <c r="A22" s="84">
        <v>21</v>
      </c>
      <c r="C22" s="43">
        <v>66403</v>
      </c>
      <c r="D22" s="44" t="s">
        <v>132</v>
      </c>
      <c r="E22" s="44" t="s">
        <v>37</v>
      </c>
      <c r="F22" s="45">
        <v>32144</v>
      </c>
      <c r="G22" s="46" t="s">
        <v>21</v>
      </c>
      <c r="H22" s="44">
        <v>1985</v>
      </c>
    </row>
    <row r="23" spans="1:8" ht="15">
      <c r="A23" s="84">
        <v>22</v>
      </c>
      <c r="C23" s="43">
        <v>66504</v>
      </c>
      <c r="D23" s="44" t="s">
        <v>51</v>
      </c>
      <c r="E23" s="44" t="s">
        <v>52</v>
      </c>
      <c r="F23" s="45">
        <v>32137</v>
      </c>
      <c r="G23" s="46" t="s">
        <v>21</v>
      </c>
      <c r="H23" s="44">
        <v>1900</v>
      </c>
    </row>
    <row r="24" spans="1:8" ht="15">
      <c r="A24" s="84">
        <v>23</v>
      </c>
      <c r="C24" s="43">
        <v>14264</v>
      </c>
      <c r="D24" s="44" t="s">
        <v>111</v>
      </c>
      <c r="E24" s="44" t="s">
        <v>112</v>
      </c>
      <c r="F24" s="45">
        <v>35465</v>
      </c>
      <c r="G24" s="46" t="s">
        <v>21</v>
      </c>
      <c r="H24" s="44">
        <v>1577</v>
      </c>
    </row>
    <row r="25" spans="1:8" ht="15">
      <c r="A25" s="84">
        <v>24</v>
      </c>
      <c r="C25" s="43">
        <v>34592</v>
      </c>
      <c r="D25" s="44" t="s">
        <v>178</v>
      </c>
      <c r="E25" s="44" t="s">
        <v>179</v>
      </c>
      <c r="F25" s="45">
        <v>29713</v>
      </c>
      <c r="G25" s="46" t="s">
        <v>21</v>
      </c>
      <c r="H25" s="44">
        <v>1473</v>
      </c>
    </row>
    <row r="26" spans="1:8" ht="15">
      <c r="A26" s="84">
        <v>25</v>
      </c>
      <c r="C26" s="43">
        <v>14006</v>
      </c>
      <c r="D26" s="53" t="s">
        <v>86</v>
      </c>
      <c r="E26" s="53" t="s">
        <v>87</v>
      </c>
      <c r="F26" s="54">
        <v>36643</v>
      </c>
      <c r="G26" s="55" t="s">
        <v>21</v>
      </c>
      <c r="H26" s="44">
        <v>1451</v>
      </c>
    </row>
    <row r="27" spans="1:8" ht="15">
      <c r="A27" s="84">
        <v>26</v>
      </c>
      <c r="C27" s="43">
        <v>51551</v>
      </c>
      <c r="D27" s="44" t="s">
        <v>97</v>
      </c>
      <c r="E27" s="44" t="s">
        <v>98</v>
      </c>
      <c r="F27" s="45">
        <v>32728</v>
      </c>
      <c r="G27" s="46" t="s">
        <v>21</v>
      </c>
      <c r="H27" s="44">
        <v>1271</v>
      </c>
    </row>
    <row r="28" spans="1:8" ht="15">
      <c r="A28" s="84">
        <v>27</v>
      </c>
      <c r="C28" s="43">
        <v>1888</v>
      </c>
      <c r="D28" s="44" t="s">
        <v>190</v>
      </c>
      <c r="E28" s="44" t="s">
        <v>191</v>
      </c>
      <c r="F28" s="45">
        <v>33169</v>
      </c>
      <c r="G28" s="46" t="s">
        <v>21</v>
      </c>
      <c r="H28" s="44">
        <v>780</v>
      </c>
    </row>
    <row r="29" spans="1:8" ht="15">
      <c r="A29" s="84">
        <v>28</v>
      </c>
      <c r="C29" s="43">
        <v>37192</v>
      </c>
      <c r="D29" s="44" t="s">
        <v>198</v>
      </c>
      <c r="E29" s="44" t="s">
        <v>52</v>
      </c>
      <c r="F29" s="45">
        <v>36761</v>
      </c>
      <c r="G29" s="46" t="s">
        <v>21</v>
      </c>
      <c r="H29" s="44">
        <v>543</v>
      </c>
    </row>
    <row r="30" spans="1:8" ht="15">
      <c r="A30" s="84">
        <v>29</v>
      </c>
      <c r="C30" s="43">
        <v>66503</v>
      </c>
      <c r="D30" s="44" t="s">
        <v>54</v>
      </c>
      <c r="E30" s="44" t="s">
        <v>55</v>
      </c>
      <c r="F30" s="45">
        <v>28264</v>
      </c>
      <c r="G30" s="46" t="s">
        <v>21</v>
      </c>
      <c r="H30" s="44">
        <v>542</v>
      </c>
    </row>
    <row r="31" spans="1:8" ht="15">
      <c r="A31" s="84">
        <v>30</v>
      </c>
      <c r="C31" s="43">
        <v>37191</v>
      </c>
      <c r="D31" s="44" t="s">
        <v>198</v>
      </c>
      <c r="E31" s="44" t="s">
        <v>199</v>
      </c>
      <c r="F31" s="45">
        <v>36761</v>
      </c>
      <c r="G31" s="46" t="s">
        <v>21</v>
      </c>
      <c r="H31" s="44">
        <v>498</v>
      </c>
    </row>
    <row r="32" spans="1:8" ht="15">
      <c r="A32" s="84">
        <v>31</v>
      </c>
      <c r="C32" s="43">
        <v>141975</v>
      </c>
      <c r="D32" s="44" t="s">
        <v>180</v>
      </c>
      <c r="E32" s="44" t="s">
        <v>181</v>
      </c>
      <c r="F32" s="45">
        <v>36787</v>
      </c>
      <c r="G32" s="46" t="s">
        <v>21</v>
      </c>
      <c r="H32" s="44">
        <v>310</v>
      </c>
    </row>
    <row r="33" spans="1:8" ht="15">
      <c r="A33" s="84">
        <v>32</v>
      </c>
      <c r="C33" s="43">
        <v>103738</v>
      </c>
      <c r="D33" s="44" t="s">
        <v>135</v>
      </c>
      <c r="E33" s="44" t="s">
        <v>50</v>
      </c>
      <c r="F33" s="45">
        <v>36899</v>
      </c>
      <c r="G33" s="46" t="s">
        <v>21</v>
      </c>
      <c r="H33" s="44">
        <v>254</v>
      </c>
    </row>
    <row r="34" spans="1:8" ht="15">
      <c r="A34" s="84">
        <v>33</v>
      </c>
      <c r="C34" s="43">
        <v>103737</v>
      </c>
      <c r="D34" s="44" t="s">
        <v>135</v>
      </c>
      <c r="E34" s="44" t="s">
        <v>136</v>
      </c>
      <c r="F34" s="45">
        <v>36899</v>
      </c>
      <c r="G34" s="46" t="s">
        <v>21</v>
      </c>
      <c r="H34" s="44">
        <v>221</v>
      </c>
    </row>
    <row r="35" spans="1:8" ht="15">
      <c r="A35" s="84">
        <v>34</v>
      </c>
      <c r="C35" s="43">
        <v>34498</v>
      </c>
      <c r="D35" s="44" t="s">
        <v>192</v>
      </c>
      <c r="E35" s="44" t="s">
        <v>193</v>
      </c>
      <c r="F35" s="45">
        <v>23298</v>
      </c>
      <c r="G35" s="46" t="s">
        <v>21</v>
      </c>
      <c r="H35" s="44">
        <v>88</v>
      </c>
    </row>
    <row r="36" spans="1:8" ht="15">
      <c r="A36" s="84">
        <v>35</v>
      </c>
      <c r="C36" s="40">
        <v>22179</v>
      </c>
      <c r="D36" s="38" t="s">
        <v>155</v>
      </c>
      <c r="E36" s="38" t="s">
        <v>156</v>
      </c>
      <c r="F36" s="41">
        <v>36778</v>
      </c>
      <c r="G36" s="35" t="s">
        <v>21</v>
      </c>
      <c r="H36" s="38" t="s">
        <v>53</v>
      </c>
    </row>
    <row r="37" spans="1:8" ht="15">
      <c r="A37" s="84">
        <v>36</v>
      </c>
      <c r="C37" s="40">
        <v>143776</v>
      </c>
      <c r="D37" s="38" t="s">
        <v>133</v>
      </c>
      <c r="E37" s="38" t="s">
        <v>134</v>
      </c>
      <c r="F37" s="41">
        <v>36758</v>
      </c>
      <c r="G37" s="35" t="s">
        <v>21</v>
      </c>
      <c r="H37" s="38" t="s">
        <v>53</v>
      </c>
    </row>
    <row r="38" spans="1:8" ht="15">
      <c r="A38" s="84">
        <v>37</v>
      </c>
      <c r="C38" s="40">
        <v>143762</v>
      </c>
      <c r="D38" s="38" t="s">
        <v>159</v>
      </c>
      <c r="E38" s="38" t="s">
        <v>160</v>
      </c>
      <c r="F38" s="41">
        <v>36738</v>
      </c>
      <c r="G38" s="35" t="s">
        <v>21</v>
      </c>
      <c r="H38" s="38" t="s">
        <v>53</v>
      </c>
    </row>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2:I19"/>
  <sheetViews>
    <sheetView zoomScalePageLayoutView="0" workbookViewId="0" topLeftCell="A1">
      <selection activeCell="B21" sqref="B21:L21"/>
    </sheetView>
  </sheetViews>
  <sheetFormatPr defaultColWidth="9.140625" defaultRowHeight="15"/>
  <cols>
    <col min="1" max="1" width="9.140625" style="84" customWidth="1"/>
    <col min="2" max="2" width="7.00390625" style="0" bestFit="1" customWidth="1"/>
    <col min="3" max="3" width="18.00390625" style="0" customWidth="1"/>
    <col min="4" max="4" width="20.28125" style="0" customWidth="1"/>
    <col min="5" max="5" width="11.140625" style="0" customWidth="1"/>
    <col min="6" max="6" width="35.421875" style="0" bestFit="1" customWidth="1"/>
    <col min="7" max="7" width="5.8515625" style="0" customWidth="1"/>
    <col min="10" max="10" width="31.00390625" style="0" customWidth="1"/>
  </cols>
  <sheetData>
    <row r="1" ht="22.5" customHeight="1"/>
    <row r="2" spans="1:9" ht="15">
      <c r="A2" s="84">
        <v>1</v>
      </c>
      <c r="B2" s="40">
        <v>13444</v>
      </c>
      <c r="C2" s="38" t="s">
        <v>36</v>
      </c>
      <c r="D2" s="38" t="s">
        <v>37</v>
      </c>
      <c r="E2" s="41">
        <v>34763</v>
      </c>
      <c r="F2" s="48" t="s">
        <v>38</v>
      </c>
      <c r="G2" s="38">
        <v>3400</v>
      </c>
      <c r="H2">
        <v>3906</v>
      </c>
      <c r="I2">
        <f aca="true" t="shared" si="0" ref="I2:I18">H2+G2</f>
        <v>7306</v>
      </c>
    </row>
    <row r="3" spans="1:9" ht="15">
      <c r="A3" s="84">
        <v>2</v>
      </c>
      <c r="B3" s="61">
        <v>10197</v>
      </c>
      <c r="C3" s="62" t="s">
        <v>40</v>
      </c>
      <c r="D3" s="62" t="s">
        <v>41</v>
      </c>
      <c r="E3" s="63">
        <v>34364</v>
      </c>
      <c r="F3" s="62" t="s">
        <v>45</v>
      </c>
      <c r="G3" s="38">
        <v>2919</v>
      </c>
      <c r="H3">
        <v>4364</v>
      </c>
      <c r="I3">
        <f t="shared" si="0"/>
        <v>7283</v>
      </c>
    </row>
    <row r="4" spans="1:9" ht="15">
      <c r="A4" s="84">
        <v>3</v>
      </c>
      <c r="B4" s="40">
        <v>10673</v>
      </c>
      <c r="C4" s="38" t="s">
        <v>107</v>
      </c>
      <c r="D4" s="38" t="s">
        <v>108</v>
      </c>
      <c r="E4" s="41">
        <v>34234</v>
      </c>
      <c r="F4" s="48" t="s">
        <v>110</v>
      </c>
      <c r="G4" s="38">
        <v>3456</v>
      </c>
      <c r="H4">
        <v>3652</v>
      </c>
      <c r="I4">
        <f t="shared" si="0"/>
        <v>7108</v>
      </c>
    </row>
    <row r="5" spans="1:9" ht="15">
      <c r="A5" s="84">
        <v>4</v>
      </c>
      <c r="B5" s="40">
        <v>16457</v>
      </c>
      <c r="C5" s="38" t="s">
        <v>99</v>
      </c>
      <c r="D5" s="38" t="s">
        <v>100</v>
      </c>
      <c r="E5" s="41">
        <v>32029</v>
      </c>
      <c r="F5" s="48" t="s">
        <v>104</v>
      </c>
      <c r="G5" s="38">
        <v>2916</v>
      </c>
      <c r="H5">
        <v>3446</v>
      </c>
      <c r="I5">
        <f t="shared" si="0"/>
        <v>6362</v>
      </c>
    </row>
    <row r="6" spans="1:9" ht="15">
      <c r="A6" s="84">
        <v>5</v>
      </c>
      <c r="B6" s="40">
        <v>66403</v>
      </c>
      <c r="C6" s="38" t="s">
        <v>132</v>
      </c>
      <c r="D6" s="38" t="s">
        <v>37</v>
      </c>
      <c r="E6" s="41">
        <v>32144</v>
      </c>
      <c r="F6" s="48" t="s">
        <v>131</v>
      </c>
      <c r="G6" s="38">
        <v>3002</v>
      </c>
      <c r="H6">
        <v>3002</v>
      </c>
      <c r="I6">
        <f t="shared" si="0"/>
        <v>6004</v>
      </c>
    </row>
    <row r="7" spans="1:9" ht="15">
      <c r="A7" s="84">
        <v>6</v>
      </c>
      <c r="B7" s="40">
        <v>10090</v>
      </c>
      <c r="C7" s="38" t="s">
        <v>168</v>
      </c>
      <c r="D7" s="38" t="s">
        <v>169</v>
      </c>
      <c r="E7" s="41">
        <v>26942</v>
      </c>
      <c r="F7" s="48" t="s">
        <v>170</v>
      </c>
      <c r="G7" s="38">
        <v>2709</v>
      </c>
      <c r="H7">
        <v>3276</v>
      </c>
      <c r="I7">
        <f t="shared" si="0"/>
        <v>5985</v>
      </c>
    </row>
    <row r="8" spans="1:9" ht="15">
      <c r="A8" s="84">
        <v>7</v>
      </c>
      <c r="B8" s="40">
        <v>14006</v>
      </c>
      <c r="C8" s="62" t="s">
        <v>86</v>
      </c>
      <c r="D8" s="62" t="s">
        <v>87</v>
      </c>
      <c r="E8" s="63">
        <v>36643</v>
      </c>
      <c r="F8" s="38" t="s">
        <v>88</v>
      </c>
      <c r="G8" s="38">
        <v>3056</v>
      </c>
      <c r="H8">
        <v>2713</v>
      </c>
      <c r="I8">
        <f t="shared" si="0"/>
        <v>5769</v>
      </c>
    </row>
    <row r="9" spans="1:9" ht="15">
      <c r="A9" s="84">
        <v>8</v>
      </c>
      <c r="B9" s="40">
        <v>22278</v>
      </c>
      <c r="C9" s="38" t="s">
        <v>118</v>
      </c>
      <c r="D9" s="38" t="s">
        <v>119</v>
      </c>
      <c r="E9" s="41">
        <v>37225</v>
      </c>
      <c r="F9" s="38" t="s">
        <v>121</v>
      </c>
      <c r="G9" s="38">
        <v>2862</v>
      </c>
      <c r="H9">
        <v>2712</v>
      </c>
      <c r="I9">
        <f t="shared" si="0"/>
        <v>5574</v>
      </c>
    </row>
    <row r="10" spans="1:9" ht="15">
      <c r="A10" s="84">
        <v>9</v>
      </c>
      <c r="B10" s="43">
        <v>14555</v>
      </c>
      <c r="C10" s="44" t="s">
        <v>67</v>
      </c>
      <c r="D10" s="44" t="s">
        <v>68</v>
      </c>
      <c r="E10" s="45">
        <v>36282</v>
      </c>
      <c r="F10" s="44" t="s">
        <v>69</v>
      </c>
      <c r="G10" s="44">
        <v>3644</v>
      </c>
      <c r="H10">
        <v>1914</v>
      </c>
      <c r="I10">
        <f t="shared" si="0"/>
        <v>5558</v>
      </c>
    </row>
    <row r="11" spans="1:9" ht="15">
      <c r="A11" s="84">
        <v>10</v>
      </c>
      <c r="B11" s="43">
        <v>34590</v>
      </c>
      <c r="C11" s="44" t="s">
        <v>171</v>
      </c>
      <c r="D11" s="44" t="s">
        <v>172</v>
      </c>
      <c r="E11" s="45">
        <v>30344</v>
      </c>
      <c r="F11" s="49" t="s">
        <v>173</v>
      </c>
      <c r="G11" s="44">
        <v>2845</v>
      </c>
      <c r="H11">
        <v>2646</v>
      </c>
      <c r="I11">
        <f t="shared" si="0"/>
        <v>5491</v>
      </c>
    </row>
    <row r="12" spans="1:9" ht="15">
      <c r="A12" s="84">
        <v>11</v>
      </c>
      <c r="B12" s="43">
        <v>102270</v>
      </c>
      <c r="C12" s="44" t="s">
        <v>176</v>
      </c>
      <c r="D12" s="44" t="s">
        <v>177</v>
      </c>
      <c r="E12" s="45">
        <v>35325</v>
      </c>
      <c r="F12" s="49" t="s">
        <v>216</v>
      </c>
      <c r="G12" s="44">
        <v>2761</v>
      </c>
      <c r="H12">
        <v>2542</v>
      </c>
      <c r="I12">
        <f t="shared" si="0"/>
        <v>5303</v>
      </c>
    </row>
    <row r="13" spans="1:9" ht="15">
      <c r="A13" s="84">
        <v>12</v>
      </c>
      <c r="B13" s="43">
        <v>66504</v>
      </c>
      <c r="C13" s="44" t="s">
        <v>51</v>
      </c>
      <c r="D13" s="44" t="s">
        <v>52</v>
      </c>
      <c r="E13" s="45">
        <v>32137</v>
      </c>
      <c r="F13" s="44" t="s">
        <v>56</v>
      </c>
      <c r="G13" s="44">
        <v>2843</v>
      </c>
      <c r="H13">
        <v>1505</v>
      </c>
      <c r="I13">
        <f t="shared" si="0"/>
        <v>4348</v>
      </c>
    </row>
    <row r="14" spans="1:9" ht="15">
      <c r="A14" s="84">
        <v>13</v>
      </c>
      <c r="B14" s="43">
        <v>10289</v>
      </c>
      <c r="C14" s="44" t="s">
        <v>57</v>
      </c>
      <c r="D14" s="44" t="s">
        <v>58</v>
      </c>
      <c r="E14" s="45">
        <v>37254</v>
      </c>
      <c r="F14" s="44" t="s">
        <v>63</v>
      </c>
      <c r="G14" s="44">
        <v>2005</v>
      </c>
      <c r="H14">
        <v>2005</v>
      </c>
      <c r="I14">
        <f t="shared" si="0"/>
        <v>4010</v>
      </c>
    </row>
    <row r="15" spans="1:9" ht="15">
      <c r="A15" s="84">
        <v>14</v>
      </c>
      <c r="B15" s="43">
        <v>11352</v>
      </c>
      <c r="C15" s="44" t="s">
        <v>102</v>
      </c>
      <c r="D15" s="44" t="s">
        <v>103</v>
      </c>
      <c r="E15" s="45">
        <v>32008</v>
      </c>
      <c r="F15" s="44" t="s">
        <v>115</v>
      </c>
      <c r="G15" s="44">
        <v>1780</v>
      </c>
      <c r="H15">
        <v>1819</v>
      </c>
      <c r="I15">
        <f t="shared" si="0"/>
        <v>3599</v>
      </c>
    </row>
    <row r="16" spans="1:9" ht="15">
      <c r="A16" s="84">
        <v>15</v>
      </c>
      <c r="B16" s="43">
        <v>103738</v>
      </c>
      <c r="C16" s="44" t="s">
        <v>135</v>
      </c>
      <c r="D16" s="44" t="s">
        <v>50</v>
      </c>
      <c r="E16" s="45">
        <v>36899</v>
      </c>
      <c r="F16" s="49" t="s">
        <v>137</v>
      </c>
      <c r="G16" s="44">
        <v>925</v>
      </c>
      <c r="H16">
        <v>925</v>
      </c>
      <c r="I16">
        <f t="shared" si="0"/>
        <v>1850</v>
      </c>
    </row>
    <row r="17" spans="1:9" ht="15">
      <c r="A17" s="84">
        <v>16</v>
      </c>
      <c r="B17" s="43">
        <v>37191</v>
      </c>
      <c r="C17" s="44" t="s">
        <v>198</v>
      </c>
      <c r="D17" s="44" t="s">
        <v>199</v>
      </c>
      <c r="E17" s="45">
        <v>36761</v>
      </c>
      <c r="F17" s="49" t="s">
        <v>200</v>
      </c>
      <c r="G17" s="44">
        <v>719</v>
      </c>
      <c r="H17">
        <v>719</v>
      </c>
      <c r="I17">
        <f t="shared" si="0"/>
        <v>1438</v>
      </c>
    </row>
    <row r="18" spans="1:9" ht="15">
      <c r="A18" s="84">
        <v>17</v>
      </c>
      <c r="B18" s="43">
        <v>141975</v>
      </c>
      <c r="C18" s="44" t="s">
        <v>180</v>
      </c>
      <c r="D18" s="44" t="s">
        <v>181</v>
      </c>
      <c r="E18" s="45">
        <v>36787</v>
      </c>
      <c r="F18" s="49" t="s">
        <v>217</v>
      </c>
      <c r="G18" s="44">
        <v>222</v>
      </c>
      <c r="H18">
        <v>0</v>
      </c>
      <c r="I18">
        <f t="shared" si="0"/>
        <v>222</v>
      </c>
    </row>
    <row r="19" spans="1:9" ht="15">
      <c r="A19" s="84">
        <v>18</v>
      </c>
      <c r="B19" s="40">
        <v>22179</v>
      </c>
      <c r="C19" s="38" t="s">
        <v>155</v>
      </c>
      <c r="D19" s="38" t="s">
        <v>156</v>
      </c>
      <c r="E19" s="41">
        <v>36778</v>
      </c>
      <c r="F19" s="48" t="s">
        <v>211</v>
      </c>
      <c r="G19" s="38" t="s">
        <v>53</v>
      </c>
      <c r="H19">
        <v>0</v>
      </c>
      <c r="I19">
        <f>H19</f>
        <v>0</v>
      </c>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3:G50"/>
  <sheetViews>
    <sheetView zoomScalePageLayoutView="0" workbookViewId="0" topLeftCell="A1">
      <selection activeCell="I16" sqref="I16"/>
    </sheetView>
  </sheetViews>
  <sheetFormatPr defaultColWidth="9.140625" defaultRowHeight="15"/>
  <cols>
    <col min="1" max="1" width="9.140625" style="84" customWidth="1"/>
    <col min="2" max="2" width="7.00390625" style="0" bestFit="1" customWidth="1"/>
    <col min="3" max="3" width="16.00390625" style="0" customWidth="1"/>
    <col min="4" max="4" width="15.140625" style="0" customWidth="1"/>
    <col min="5" max="5" width="10.140625" style="0" bestFit="1" customWidth="1"/>
    <col min="6" max="6" width="3.8515625" style="0" customWidth="1"/>
    <col min="7" max="7" width="7.140625" style="0" customWidth="1"/>
  </cols>
  <sheetData>
    <row r="3" spans="1:7" ht="15">
      <c r="A3" s="84">
        <v>1</v>
      </c>
      <c r="B3" s="40">
        <v>13234</v>
      </c>
      <c r="C3" s="38" t="s">
        <v>70</v>
      </c>
      <c r="D3" s="38" t="s">
        <v>71</v>
      </c>
      <c r="E3" s="41">
        <v>36080</v>
      </c>
      <c r="F3" s="35" t="s">
        <v>44</v>
      </c>
      <c r="G3" s="38">
        <v>4830</v>
      </c>
    </row>
    <row r="4" spans="1:7" ht="15">
      <c r="A4" s="84">
        <v>2</v>
      </c>
      <c r="B4" s="40">
        <v>24095</v>
      </c>
      <c r="C4" s="38" t="s">
        <v>73</v>
      </c>
      <c r="D4" s="38" t="s">
        <v>74</v>
      </c>
      <c r="E4" s="41">
        <v>37574</v>
      </c>
      <c r="F4" s="35" t="s">
        <v>44</v>
      </c>
      <c r="G4" s="38">
        <v>4639</v>
      </c>
    </row>
    <row r="5" spans="1:7" ht="15">
      <c r="A5" s="84">
        <v>3</v>
      </c>
      <c r="B5" s="40">
        <v>10667</v>
      </c>
      <c r="C5" s="38" t="s">
        <v>113</v>
      </c>
      <c r="D5" s="38" t="s">
        <v>114</v>
      </c>
      <c r="E5" s="41">
        <v>33829</v>
      </c>
      <c r="F5" s="35" t="s">
        <v>44</v>
      </c>
      <c r="G5" s="38">
        <v>2902</v>
      </c>
    </row>
    <row r="6" spans="1:7" ht="15">
      <c r="A6" s="84">
        <v>4</v>
      </c>
      <c r="B6" s="40">
        <v>50352</v>
      </c>
      <c r="C6" s="38" t="s">
        <v>64</v>
      </c>
      <c r="D6" s="38" t="s">
        <v>65</v>
      </c>
      <c r="E6" s="41">
        <v>32499</v>
      </c>
      <c r="F6" s="35" t="s">
        <v>44</v>
      </c>
      <c r="G6" s="38">
        <v>2789</v>
      </c>
    </row>
    <row r="7" spans="1:7" ht="15">
      <c r="A7" s="84">
        <v>5</v>
      </c>
      <c r="B7" s="56">
        <v>101718</v>
      </c>
      <c r="C7" s="57" t="s">
        <v>138</v>
      </c>
      <c r="D7" s="57" t="s">
        <v>139</v>
      </c>
      <c r="E7" s="58">
        <v>34537</v>
      </c>
      <c r="F7" s="59" t="s">
        <v>44</v>
      </c>
      <c r="G7" s="57">
        <v>2636</v>
      </c>
    </row>
    <row r="8" spans="1:7" ht="15">
      <c r="A8" s="84">
        <v>6</v>
      </c>
      <c r="B8" s="40">
        <v>66323</v>
      </c>
      <c r="C8" s="38" t="s">
        <v>128</v>
      </c>
      <c r="D8" s="38" t="s">
        <v>129</v>
      </c>
      <c r="E8" s="41">
        <v>34598</v>
      </c>
      <c r="F8" s="35" t="s">
        <v>44</v>
      </c>
      <c r="G8" s="38">
        <v>2560</v>
      </c>
    </row>
    <row r="9" spans="1:7" ht="15">
      <c r="A9" s="84">
        <v>7</v>
      </c>
      <c r="B9" s="40">
        <v>43285</v>
      </c>
      <c r="C9" s="38" t="s">
        <v>182</v>
      </c>
      <c r="D9" s="38" t="s">
        <v>183</v>
      </c>
      <c r="E9" s="41">
        <v>24581</v>
      </c>
      <c r="F9" s="35" t="s">
        <v>44</v>
      </c>
      <c r="G9" s="38">
        <v>2053</v>
      </c>
    </row>
    <row r="10" spans="1:7" ht="15">
      <c r="A10" s="84">
        <v>8</v>
      </c>
      <c r="B10" s="56">
        <v>11359</v>
      </c>
      <c r="C10" s="57" t="s">
        <v>101</v>
      </c>
      <c r="D10" s="57" t="s">
        <v>126</v>
      </c>
      <c r="E10" s="58">
        <v>28292</v>
      </c>
      <c r="F10" s="59" t="s">
        <v>44</v>
      </c>
      <c r="G10" s="57">
        <v>2004</v>
      </c>
    </row>
    <row r="11" spans="1:7" ht="15">
      <c r="A11" s="84">
        <v>9</v>
      </c>
      <c r="B11" s="40">
        <v>66788</v>
      </c>
      <c r="C11" s="38" t="s">
        <v>42</v>
      </c>
      <c r="D11" s="38" t="s">
        <v>43</v>
      </c>
      <c r="E11" s="41">
        <v>36311</v>
      </c>
      <c r="F11" s="35" t="s">
        <v>44</v>
      </c>
      <c r="G11" s="38">
        <v>1703</v>
      </c>
    </row>
    <row r="12" spans="1:7" ht="15">
      <c r="A12" s="84">
        <v>10</v>
      </c>
      <c r="B12" s="40">
        <v>34451</v>
      </c>
      <c r="C12" s="57" t="s">
        <v>142</v>
      </c>
      <c r="D12" s="57" t="s">
        <v>143</v>
      </c>
      <c r="E12" s="58">
        <v>24186</v>
      </c>
      <c r="F12" s="35" t="s">
        <v>44</v>
      </c>
      <c r="G12" s="38">
        <v>1422</v>
      </c>
    </row>
    <row r="13" spans="1:7" ht="15">
      <c r="A13" s="84">
        <v>11</v>
      </c>
      <c r="B13" s="40">
        <v>37206</v>
      </c>
      <c r="C13" s="38" t="s">
        <v>195</v>
      </c>
      <c r="D13" s="38" t="s">
        <v>196</v>
      </c>
      <c r="E13" s="41">
        <v>35380</v>
      </c>
      <c r="F13" s="35" t="s">
        <v>44</v>
      </c>
      <c r="G13" s="38">
        <v>632</v>
      </c>
    </row>
    <row r="17" spans="3:4" ht="15"/>
    <row r="19" spans="3:4" ht="15"/>
    <row r="20" spans="3:4" ht="15"/>
    <row r="21" spans="3:4" ht="15"/>
    <row r="22" spans="3:4" ht="15"/>
    <row r="23" spans="3:4" ht="15"/>
    <row r="24" spans="3:4" ht="15"/>
    <row r="25" spans="3:4" ht="15"/>
    <row r="26" spans="3:4" ht="15"/>
    <row r="27" spans="3:4" ht="15"/>
    <row r="28" spans="3:4" ht="15"/>
    <row r="34" spans="3:4" ht="15"/>
    <row r="35" spans="3:4" ht="15"/>
    <row r="36" spans="3:4" ht="15"/>
    <row r="37" spans="3:4" ht="15"/>
    <row r="38" spans="3:4" ht="15"/>
    <row r="39" spans="3:4" ht="15"/>
    <row r="40" spans="3:4" ht="15"/>
    <row r="41" spans="3:4" ht="15"/>
    <row r="42" spans="3:4" ht="15"/>
    <row r="43" spans="3:4" ht="15"/>
    <row r="44" spans="3:4" ht="15"/>
    <row r="45" spans="3:4" ht="15"/>
    <row r="46" spans="3:4" ht="15"/>
    <row r="47" spans="3:4" ht="15"/>
    <row r="48" spans="3:4" ht="15"/>
    <row r="49" spans="3:4" ht="15"/>
    <row r="50" spans="3:4" ht="15"/>
  </sheetData>
  <sheetProtection/>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4:H9"/>
  <sheetViews>
    <sheetView zoomScalePageLayoutView="0" workbookViewId="0" topLeftCell="A1">
      <selection activeCell="H15" sqref="H15"/>
    </sheetView>
  </sheetViews>
  <sheetFormatPr defaultColWidth="9.140625" defaultRowHeight="15"/>
  <cols>
    <col min="1" max="1" width="9.140625" style="84" customWidth="1"/>
    <col min="2" max="2" width="15.57421875" style="0" customWidth="1"/>
    <col min="3" max="3" width="15.140625" style="0" customWidth="1"/>
    <col min="4" max="4" width="12.7109375" style="0" customWidth="1"/>
    <col min="5" max="5" width="28.140625" style="0" bestFit="1" customWidth="1"/>
    <col min="6" max="6" width="5.00390625" style="0" bestFit="1" customWidth="1"/>
  </cols>
  <sheetData>
    <row r="4" spans="1:8" ht="15">
      <c r="A4" s="84">
        <v>1</v>
      </c>
      <c r="B4" s="38" t="s">
        <v>73</v>
      </c>
      <c r="C4" s="38" t="s">
        <v>74</v>
      </c>
      <c r="D4" s="41">
        <v>37574</v>
      </c>
      <c r="E4" s="38" t="s">
        <v>78</v>
      </c>
      <c r="F4" s="38">
        <v>4610</v>
      </c>
      <c r="G4">
        <v>4610</v>
      </c>
      <c r="H4" s="83">
        <f aca="true" t="shared" si="0" ref="H4:H9">G4+F4</f>
        <v>9220</v>
      </c>
    </row>
    <row r="5" spans="1:8" ht="15">
      <c r="A5" s="84">
        <v>2</v>
      </c>
      <c r="B5" s="38" t="s">
        <v>70</v>
      </c>
      <c r="C5" s="38" t="s">
        <v>71</v>
      </c>
      <c r="D5" s="41">
        <v>36080</v>
      </c>
      <c r="E5" s="38" t="s">
        <v>122</v>
      </c>
      <c r="F5" s="38">
        <v>5255</v>
      </c>
      <c r="G5">
        <v>2665</v>
      </c>
      <c r="H5" s="83">
        <f t="shared" si="0"/>
        <v>7920</v>
      </c>
    </row>
    <row r="6" spans="1:8" ht="15">
      <c r="A6" s="84">
        <v>3</v>
      </c>
      <c r="B6" s="57" t="s">
        <v>64</v>
      </c>
      <c r="C6" s="57" t="s">
        <v>65</v>
      </c>
      <c r="D6" s="58">
        <v>32499</v>
      </c>
      <c r="E6" s="57" t="s">
        <v>66</v>
      </c>
      <c r="F6" s="57">
        <v>2162</v>
      </c>
      <c r="G6">
        <v>2813</v>
      </c>
      <c r="H6" s="83">
        <f t="shared" si="0"/>
        <v>4975</v>
      </c>
    </row>
    <row r="7" spans="1:8" ht="15">
      <c r="A7" s="84">
        <v>4</v>
      </c>
      <c r="B7" s="57" t="s">
        <v>138</v>
      </c>
      <c r="C7" s="57" t="s">
        <v>139</v>
      </c>
      <c r="D7" s="58">
        <v>34537</v>
      </c>
      <c r="E7" s="60" t="s">
        <v>218</v>
      </c>
      <c r="F7" s="57">
        <v>1862</v>
      </c>
      <c r="G7">
        <v>1881</v>
      </c>
      <c r="H7" s="83">
        <f t="shared" si="0"/>
        <v>3743</v>
      </c>
    </row>
    <row r="8" spans="1:8" ht="15">
      <c r="A8" s="84">
        <v>5</v>
      </c>
      <c r="B8" s="38" t="s">
        <v>101</v>
      </c>
      <c r="C8" s="38" t="s">
        <v>126</v>
      </c>
      <c r="D8" s="41">
        <v>28292</v>
      </c>
      <c r="E8" s="48" t="s">
        <v>105</v>
      </c>
      <c r="F8" s="38">
        <v>1180</v>
      </c>
      <c r="G8">
        <v>2124</v>
      </c>
      <c r="H8" s="83">
        <f t="shared" si="0"/>
        <v>3304</v>
      </c>
    </row>
    <row r="9" spans="1:8" ht="15">
      <c r="A9" s="84">
        <v>6</v>
      </c>
      <c r="B9" s="57" t="s">
        <v>142</v>
      </c>
      <c r="C9" s="57" t="s">
        <v>143</v>
      </c>
      <c r="D9" s="58">
        <v>24186</v>
      </c>
      <c r="E9" s="48" t="s">
        <v>197</v>
      </c>
      <c r="F9" s="38">
        <v>1002</v>
      </c>
      <c r="G9">
        <v>696</v>
      </c>
      <c r="H9" s="83">
        <f t="shared" si="0"/>
        <v>1698</v>
      </c>
    </row>
  </sheetData>
  <sheetProtection/>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2:G11"/>
  <sheetViews>
    <sheetView zoomScalePageLayoutView="0" workbookViewId="0" topLeftCell="A1">
      <selection activeCell="C15" sqref="C15"/>
    </sheetView>
  </sheetViews>
  <sheetFormatPr defaultColWidth="9.140625" defaultRowHeight="15"/>
  <cols>
    <col min="1" max="1" width="9.140625" style="84" customWidth="1"/>
    <col min="2" max="2" width="15.7109375" style="0" customWidth="1"/>
    <col min="3" max="3" width="18.8515625" style="0" customWidth="1"/>
    <col min="4" max="4" width="28.57421875" style="0" customWidth="1"/>
    <col min="5" max="5" width="8.28125" style="0" customWidth="1"/>
  </cols>
  <sheetData>
    <row r="2" spans="1:7" ht="15">
      <c r="A2" s="84">
        <v>1</v>
      </c>
      <c r="B2" t="s">
        <v>67</v>
      </c>
      <c r="C2" t="s">
        <v>68</v>
      </c>
      <c r="D2" t="s">
        <v>72</v>
      </c>
      <c r="E2">
        <v>3659</v>
      </c>
      <c r="F2">
        <v>4719</v>
      </c>
      <c r="G2">
        <f aca="true" t="shared" si="0" ref="G2:G11">F2+E2</f>
        <v>8378</v>
      </c>
    </row>
    <row r="3" spans="1:7" ht="15">
      <c r="A3" s="84">
        <v>2</v>
      </c>
      <c r="B3" t="s">
        <v>36</v>
      </c>
      <c r="C3" t="s">
        <v>37</v>
      </c>
      <c r="D3" t="s">
        <v>175</v>
      </c>
      <c r="E3">
        <v>2142</v>
      </c>
      <c r="F3">
        <v>2444</v>
      </c>
      <c r="G3">
        <f t="shared" si="0"/>
        <v>4586</v>
      </c>
    </row>
    <row r="4" spans="1:7" ht="15">
      <c r="A4" s="84">
        <v>3</v>
      </c>
      <c r="B4" t="s">
        <v>171</v>
      </c>
      <c r="C4" t="s">
        <v>230</v>
      </c>
      <c r="D4" t="s">
        <v>174</v>
      </c>
      <c r="E4">
        <v>1992</v>
      </c>
      <c r="F4">
        <v>2352</v>
      </c>
      <c r="G4">
        <f t="shared" si="0"/>
        <v>4344</v>
      </c>
    </row>
    <row r="5" spans="1:7" ht="15">
      <c r="A5" s="84">
        <v>4</v>
      </c>
      <c r="B5" t="s">
        <v>102</v>
      </c>
      <c r="C5" t="s">
        <v>103</v>
      </c>
      <c r="D5" t="s">
        <v>106</v>
      </c>
      <c r="E5">
        <v>1542</v>
      </c>
      <c r="F5">
        <v>2600</v>
      </c>
      <c r="G5">
        <f t="shared" si="0"/>
        <v>4142</v>
      </c>
    </row>
    <row r="6" spans="1:7" ht="15">
      <c r="A6" s="84">
        <v>5</v>
      </c>
      <c r="B6" t="s">
        <v>107</v>
      </c>
      <c r="C6" t="s">
        <v>108</v>
      </c>
      <c r="D6" t="s">
        <v>109</v>
      </c>
      <c r="E6">
        <v>2834</v>
      </c>
      <c r="F6">
        <v>1280</v>
      </c>
      <c r="G6">
        <f t="shared" si="0"/>
        <v>4114</v>
      </c>
    </row>
    <row r="7" spans="1:7" ht="15">
      <c r="A7" s="84">
        <v>6</v>
      </c>
      <c r="B7" t="s">
        <v>123</v>
      </c>
      <c r="C7" t="s">
        <v>124</v>
      </c>
      <c r="D7" t="s">
        <v>125</v>
      </c>
      <c r="E7">
        <v>1114</v>
      </c>
      <c r="F7">
        <v>2978</v>
      </c>
      <c r="G7">
        <f t="shared" si="0"/>
        <v>4092</v>
      </c>
    </row>
    <row r="8" spans="1:7" ht="15">
      <c r="A8" s="84">
        <v>7</v>
      </c>
      <c r="B8" t="s">
        <v>40</v>
      </c>
      <c r="C8" t="s">
        <v>41</v>
      </c>
      <c r="D8" t="s">
        <v>46</v>
      </c>
      <c r="E8">
        <v>1999</v>
      </c>
      <c r="F8">
        <v>1841</v>
      </c>
      <c r="G8">
        <f t="shared" si="0"/>
        <v>3840</v>
      </c>
    </row>
    <row r="9" spans="1:7" ht="15">
      <c r="A9" s="84">
        <v>8</v>
      </c>
      <c r="B9" t="s">
        <v>61</v>
      </c>
      <c r="C9" t="s">
        <v>62</v>
      </c>
      <c r="D9" t="s">
        <v>75</v>
      </c>
      <c r="E9">
        <v>2460</v>
      </c>
      <c r="F9">
        <v>1063</v>
      </c>
      <c r="G9">
        <f t="shared" si="0"/>
        <v>3523</v>
      </c>
    </row>
    <row r="10" spans="1:7" ht="15">
      <c r="A10" s="84">
        <v>9</v>
      </c>
      <c r="B10" t="s">
        <v>51</v>
      </c>
      <c r="C10" t="s">
        <v>52</v>
      </c>
      <c r="D10" t="s">
        <v>144</v>
      </c>
      <c r="E10">
        <v>1189</v>
      </c>
      <c r="F10">
        <v>1278</v>
      </c>
      <c r="G10">
        <f t="shared" si="0"/>
        <v>2467</v>
      </c>
    </row>
    <row r="11" spans="1:7" ht="15">
      <c r="A11" s="84">
        <v>10</v>
      </c>
      <c r="B11" t="s">
        <v>192</v>
      </c>
      <c r="C11" t="s">
        <v>193</v>
      </c>
      <c r="D11" t="s">
        <v>194</v>
      </c>
      <c r="E11">
        <v>360</v>
      </c>
      <c r="F11">
        <v>720</v>
      </c>
      <c r="G11">
        <f t="shared" si="0"/>
        <v>1080</v>
      </c>
    </row>
  </sheetData>
  <sheetProtection/>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B3:R65"/>
  <sheetViews>
    <sheetView zoomScale="90" zoomScaleNormal="90" zoomScalePageLayoutView="0" workbookViewId="0" topLeftCell="E9">
      <selection activeCell="K18" sqref="K18"/>
    </sheetView>
  </sheetViews>
  <sheetFormatPr defaultColWidth="9.140625" defaultRowHeight="15"/>
  <cols>
    <col min="2" max="2" width="7.57421875" style="0" customWidth="1"/>
    <col min="3" max="3" width="21.28125" style="0" customWidth="1"/>
    <col min="4" max="4" width="21.7109375" style="0" customWidth="1"/>
    <col min="5" max="5" width="11.421875" style="0" customWidth="1"/>
    <col min="6" max="6" width="4.421875" style="0" customWidth="1"/>
    <col min="7" max="7" width="7.28125" style="50" customWidth="1"/>
    <col min="8" max="8" width="10.00390625" style="0" bestFit="1" customWidth="1"/>
    <col min="11" max="11" width="17.28125" style="0" bestFit="1" customWidth="1"/>
    <col min="12" max="12" width="16.140625" style="0" customWidth="1"/>
    <col min="13" max="13" width="2.8515625" style="0" bestFit="1" customWidth="1"/>
    <col min="14" max="14" width="33.140625" style="0" customWidth="1"/>
    <col min="15" max="15" width="6.421875" style="50" customWidth="1"/>
    <col min="16" max="16" width="10.8515625" style="0" customWidth="1"/>
  </cols>
  <sheetData>
    <row r="3" spans="2:8" ht="15">
      <c r="B3" s="51">
        <v>66506</v>
      </c>
      <c r="C3" s="64" t="s">
        <v>90</v>
      </c>
      <c r="D3" s="64" t="s">
        <v>91</v>
      </c>
      <c r="E3" s="65">
        <v>39122</v>
      </c>
      <c r="F3" s="66" t="s">
        <v>44</v>
      </c>
      <c r="G3" s="64">
        <v>192</v>
      </c>
      <c r="H3" s="67" t="s">
        <v>92</v>
      </c>
    </row>
    <row r="4" spans="2:12" ht="15">
      <c r="B4" s="51">
        <v>76607</v>
      </c>
      <c r="C4" s="64" t="s">
        <v>151</v>
      </c>
      <c r="D4" s="64" t="s">
        <v>43</v>
      </c>
      <c r="E4" s="65">
        <v>39063</v>
      </c>
      <c r="F4" s="66" t="s">
        <v>44</v>
      </c>
      <c r="G4" s="64" t="s">
        <v>53</v>
      </c>
      <c r="H4" s="67" t="s">
        <v>92</v>
      </c>
      <c r="L4" s="83" t="s">
        <v>223</v>
      </c>
    </row>
    <row r="5" spans="2:18" ht="15">
      <c r="B5" s="51">
        <v>39814</v>
      </c>
      <c r="C5" s="64" t="s">
        <v>202</v>
      </c>
      <c r="D5" s="64" t="s">
        <v>204</v>
      </c>
      <c r="E5" s="65">
        <v>39381</v>
      </c>
      <c r="F5" s="66" t="s">
        <v>44</v>
      </c>
      <c r="G5" s="64" t="s">
        <v>53</v>
      </c>
      <c r="H5" s="67" t="s">
        <v>92</v>
      </c>
      <c r="J5" s="84">
        <v>1</v>
      </c>
      <c r="K5" t="s">
        <v>202</v>
      </c>
      <c r="L5" t="s">
        <v>43</v>
      </c>
      <c r="M5" t="s">
        <v>44</v>
      </c>
      <c r="N5" t="s">
        <v>207</v>
      </c>
      <c r="O5" s="50">
        <v>990</v>
      </c>
      <c r="P5" t="s">
        <v>49</v>
      </c>
      <c r="Q5">
        <v>1923</v>
      </c>
      <c r="R5">
        <f>Q5+O5</f>
        <v>2913</v>
      </c>
    </row>
    <row r="6" spans="2:18" ht="15">
      <c r="B6" s="68">
        <v>141978</v>
      </c>
      <c r="C6" s="69" t="s">
        <v>178</v>
      </c>
      <c r="D6" s="69" t="s">
        <v>136</v>
      </c>
      <c r="E6" s="70">
        <v>38939</v>
      </c>
      <c r="F6" s="71" t="s">
        <v>21</v>
      </c>
      <c r="G6" s="69">
        <v>175</v>
      </c>
      <c r="H6" s="72" t="s">
        <v>92</v>
      </c>
      <c r="J6" s="84">
        <v>2</v>
      </c>
      <c r="K6" t="s">
        <v>145</v>
      </c>
      <c r="L6" t="s">
        <v>146</v>
      </c>
      <c r="M6" t="s">
        <v>44</v>
      </c>
      <c r="N6" t="s">
        <v>166</v>
      </c>
      <c r="O6" s="50">
        <v>1747</v>
      </c>
      <c r="P6" t="s">
        <v>49</v>
      </c>
      <c r="Q6">
        <v>892</v>
      </c>
      <c r="R6">
        <f>Q6+O6</f>
        <v>2639</v>
      </c>
    </row>
    <row r="7" spans="2:18" ht="15">
      <c r="B7" s="43"/>
      <c r="C7" s="44"/>
      <c r="D7" s="44"/>
      <c r="E7" s="45"/>
      <c r="F7" s="46"/>
      <c r="G7" s="44"/>
      <c r="H7" s="47"/>
      <c r="J7" s="84">
        <v>3</v>
      </c>
      <c r="K7" t="s">
        <v>202</v>
      </c>
      <c r="L7" t="s">
        <v>203</v>
      </c>
      <c r="M7" t="s">
        <v>44</v>
      </c>
      <c r="N7" t="s">
        <v>220</v>
      </c>
      <c r="O7" s="50">
        <v>965</v>
      </c>
      <c r="P7" t="s">
        <v>23</v>
      </c>
      <c r="Q7">
        <v>890</v>
      </c>
      <c r="R7">
        <f>Q7+O7</f>
        <v>1855</v>
      </c>
    </row>
    <row r="8" spans="2:18" ht="15">
      <c r="B8" s="51">
        <v>24282</v>
      </c>
      <c r="C8" s="64" t="s">
        <v>145</v>
      </c>
      <c r="D8" s="64" t="s">
        <v>146</v>
      </c>
      <c r="E8" s="65">
        <v>38090</v>
      </c>
      <c r="F8" s="66" t="s">
        <v>44</v>
      </c>
      <c r="G8" s="64">
        <v>2067</v>
      </c>
      <c r="H8" s="67" t="s">
        <v>23</v>
      </c>
      <c r="J8" s="84">
        <v>4</v>
      </c>
      <c r="K8" t="s">
        <v>202</v>
      </c>
      <c r="L8" t="s">
        <v>204</v>
      </c>
      <c r="M8" t="s">
        <v>44</v>
      </c>
      <c r="N8" t="s">
        <v>208</v>
      </c>
      <c r="O8" s="50" t="s">
        <v>53</v>
      </c>
      <c r="P8" t="s">
        <v>92</v>
      </c>
      <c r="Q8">
        <v>619</v>
      </c>
      <c r="R8">
        <f>Q8</f>
        <v>619</v>
      </c>
    </row>
    <row r="9" spans="2:18" ht="15">
      <c r="B9" s="51">
        <v>34449</v>
      </c>
      <c r="C9" s="64" t="s">
        <v>202</v>
      </c>
      <c r="D9" s="64" t="s">
        <v>43</v>
      </c>
      <c r="E9" s="65">
        <v>38001</v>
      </c>
      <c r="F9" s="66" t="s">
        <v>44</v>
      </c>
      <c r="G9" s="64">
        <v>1112</v>
      </c>
      <c r="H9" s="67" t="s">
        <v>23</v>
      </c>
      <c r="J9" s="84">
        <v>5</v>
      </c>
      <c r="K9" t="s">
        <v>162</v>
      </c>
      <c r="L9" t="s">
        <v>146</v>
      </c>
      <c r="M9" t="s">
        <v>44</v>
      </c>
      <c r="N9" t="s">
        <v>222</v>
      </c>
      <c r="O9" s="50" t="s">
        <v>53</v>
      </c>
      <c r="P9" t="s">
        <v>23</v>
      </c>
      <c r="Q9">
        <v>0</v>
      </c>
      <c r="R9">
        <v>0</v>
      </c>
    </row>
    <row r="10" spans="2:8" ht="15">
      <c r="B10" s="51">
        <v>34450</v>
      </c>
      <c r="C10" s="64" t="s">
        <v>202</v>
      </c>
      <c r="D10" s="64" t="s">
        <v>203</v>
      </c>
      <c r="E10" s="65">
        <v>38687</v>
      </c>
      <c r="F10" s="66" t="s">
        <v>44</v>
      </c>
      <c r="G10" s="64">
        <v>811</v>
      </c>
      <c r="H10" s="67" t="s">
        <v>23</v>
      </c>
    </row>
    <row r="11" spans="2:8" ht="15">
      <c r="B11" s="51">
        <v>60137</v>
      </c>
      <c r="C11" s="64" t="s">
        <v>162</v>
      </c>
      <c r="D11" s="64" t="s">
        <v>146</v>
      </c>
      <c r="E11" s="65">
        <v>38040</v>
      </c>
      <c r="F11" s="66" t="s">
        <v>44</v>
      </c>
      <c r="G11" s="64">
        <v>275</v>
      </c>
      <c r="H11" s="67" t="s">
        <v>23</v>
      </c>
    </row>
    <row r="12" spans="2:12" ht="15">
      <c r="B12" s="51">
        <v>37190</v>
      </c>
      <c r="C12" s="64" t="s">
        <v>205</v>
      </c>
      <c r="D12" s="64" t="s">
        <v>206</v>
      </c>
      <c r="E12" s="65">
        <v>38596</v>
      </c>
      <c r="F12" s="66" t="s">
        <v>44</v>
      </c>
      <c r="G12" s="64">
        <v>811</v>
      </c>
      <c r="H12" s="67" t="s">
        <v>23</v>
      </c>
      <c r="L12" s="83" t="s">
        <v>224</v>
      </c>
    </row>
    <row r="13" spans="2:18" ht="15">
      <c r="B13" s="68">
        <v>143763</v>
      </c>
      <c r="C13" s="69" t="s">
        <v>153</v>
      </c>
      <c r="D13" s="69" t="s">
        <v>154</v>
      </c>
      <c r="E13" s="70">
        <v>38371</v>
      </c>
      <c r="F13" s="71" t="s">
        <v>21</v>
      </c>
      <c r="G13" s="69" t="s">
        <v>53</v>
      </c>
      <c r="H13" s="72" t="s">
        <v>23</v>
      </c>
      <c r="J13" s="84">
        <v>1</v>
      </c>
      <c r="K13" t="s">
        <v>163</v>
      </c>
      <c r="L13" t="s">
        <v>164</v>
      </c>
      <c r="M13" t="s">
        <v>21</v>
      </c>
      <c r="N13" t="s">
        <v>212</v>
      </c>
      <c r="O13" s="50">
        <v>1724</v>
      </c>
      <c r="P13" t="s">
        <v>49</v>
      </c>
      <c r="Q13">
        <v>2114</v>
      </c>
      <c r="R13">
        <f>Q13+O13</f>
        <v>3838</v>
      </c>
    </row>
    <row r="14" spans="2:18" ht="15">
      <c r="B14" s="68">
        <v>66468</v>
      </c>
      <c r="C14" s="69" t="s">
        <v>201</v>
      </c>
      <c r="D14" s="69" t="s">
        <v>52</v>
      </c>
      <c r="E14" s="70">
        <v>38339</v>
      </c>
      <c r="F14" s="71" t="s">
        <v>21</v>
      </c>
      <c r="G14" s="69">
        <v>173</v>
      </c>
      <c r="H14" s="72" t="s">
        <v>23</v>
      </c>
      <c r="J14" s="84">
        <v>2</v>
      </c>
      <c r="K14" t="s">
        <v>80</v>
      </c>
      <c r="L14" t="s">
        <v>81</v>
      </c>
      <c r="M14" t="s">
        <v>21</v>
      </c>
      <c r="N14" t="s">
        <v>84</v>
      </c>
      <c r="O14" s="50">
        <v>1830</v>
      </c>
      <c r="P14" t="s">
        <v>23</v>
      </c>
      <c r="Q14">
        <v>1510</v>
      </c>
      <c r="R14">
        <f>Q14+O14</f>
        <v>3340</v>
      </c>
    </row>
    <row r="15" spans="2:18" ht="15">
      <c r="B15" s="68">
        <v>66656</v>
      </c>
      <c r="C15" s="69" t="s">
        <v>157</v>
      </c>
      <c r="D15" s="69" t="s">
        <v>158</v>
      </c>
      <c r="E15" s="70">
        <v>38708</v>
      </c>
      <c r="F15" s="71" t="s">
        <v>21</v>
      </c>
      <c r="G15" s="69">
        <v>849</v>
      </c>
      <c r="H15" s="72" t="s">
        <v>23</v>
      </c>
      <c r="J15" s="84">
        <v>3</v>
      </c>
      <c r="K15" t="s">
        <v>161</v>
      </c>
      <c r="L15" t="s">
        <v>37</v>
      </c>
      <c r="M15" t="s">
        <v>21</v>
      </c>
      <c r="N15" t="s">
        <v>214</v>
      </c>
      <c r="O15" s="50">
        <v>974</v>
      </c>
      <c r="P15" t="s">
        <v>49</v>
      </c>
      <c r="Q15">
        <v>675</v>
      </c>
      <c r="R15">
        <f>Q15+O15</f>
        <v>1649</v>
      </c>
    </row>
    <row r="16" spans="2:18" ht="15">
      <c r="B16" s="68">
        <v>48465</v>
      </c>
      <c r="C16" s="69" t="s">
        <v>161</v>
      </c>
      <c r="D16" s="69" t="s">
        <v>37</v>
      </c>
      <c r="E16" s="70">
        <v>38699</v>
      </c>
      <c r="F16" s="71" t="s">
        <v>21</v>
      </c>
      <c r="G16" s="69">
        <v>1189</v>
      </c>
      <c r="H16" s="72" t="s">
        <v>23</v>
      </c>
      <c r="J16" s="84">
        <v>4</v>
      </c>
      <c r="K16" t="s">
        <v>178</v>
      </c>
      <c r="L16" t="s">
        <v>136</v>
      </c>
      <c r="M16" t="s">
        <v>21</v>
      </c>
      <c r="N16" t="s">
        <v>215</v>
      </c>
      <c r="O16" s="50">
        <v>562</v>
      </c>
      <c r="P16" t="s">
        <v>23</v>
      </c>
      <c r="Q16">
        <v>682</v>
      </c>
      <c r="R16">
        <f>Q16+O16</f>
        <v>1244</v>
      </c>
    </row>
    <row r="17" spans="2:18" ht="15">
      <c r="B17" s="68">
        <v>113500</v>
      </c>
      <c r="C17" s="69" t="s">
        <v>188</v>
      </c>
      <c r="D17" s="69" t="s">
        <v>189</v>
      </c>
      <c r="E17" s="70">
        <v>38090</v>
      </c>
      <c r="F17" s="71" t="s">
        <v>21</v>
      </c>
      <c r="G17" s="69">
        <v>275</v>
      </c>
      <c r="H17" s="72" t="s">
        <v>23</v>
      </c>
      <c r="J17" s="84">
        <v>5</v>
      </c>
      <c r="K17" t="s">
        <v>234</v>
      </c>
      <c r="L17" t="s">
        <v>189</v>
      </c>
      <c r="M17" t="s">
        <v>21</v>
      </c>
      <c r="N17" t="s">
        <v>219</v>
      </c>
      <c r="O17" s="50">
        <v>272</v>
      </c>
      <c r="P17" t="s">
        <v>49</v>
      </c>
      <c r="Q17">
        <v>272</v>
      </c>
      <c r="R17">
        <f>Q17+O17</f>
        <v>544</v>
      </c>
    </row>
    <row r="18" spans="2:8" ht="15">
      <c r="B18" s="73">
        <v>43395</v>
      </c>
      <c r="C18" s="74" t="s">
        <v>80</v>
      </c>
      <c r="D18" s="74" t="s">
        <v>81</v>
      </c>
      <c r="E18" s="75">
        <v>38091</v>
      </c>
      <c r="F18" s="76" t="s">
        <v>21</v>
      </c>
      <c r="G18" s="74">
        <v>1434</v>
      </c>
      <c r="H18" s="77" t="s">
        <v>23</v>
      </c>
    </row>
    <row r="19" spans="2:8" ht="15">
      <c r="B19" s="68">
        <v>88867</v>
      </c>
      <c r="C19" s="69" t="s">
        <v>82</v>
      </c>
      <c r="D19" s="69" t="s">
        <v>83</v>
      </c>
      <c r="E19" s="70">
        <v>38016</v>
      </c>
      <c r="F19" s="71" t="s">
        <v>21</v>
      </c>
      <c r="G19" s="69">
        <v>985</v>
      </c>
      <c r="H19" s="72" t="s">
        <v>23</v>
      </c>
    </row>
    <row r="20" spans="2:12" ht="15">
      <c r="B20" s="68">
        <v>81175</v>
      </c>
      <c r="C20" s="69" t="s">
        <v>163</v>
      </c>
      <c r="D20" s="69" t="s">
        <v>164</v>
      </c>
      <c r="E20" s="70">
        <v>38244</v>
      </c>
      <c r="F20" s="71" t="s">
        <v>21</v>
      </c>
      <c r="G20" s="69">
        <v>1329</v>
      </c>
      <c r="H20" s="72" t="s">
        <v>23</v>
      </c>
      <c r="L20" s="83" t="s">
        <v>226</v>
      </c>
    </row>
    <row r="21" spans="2:18" ht="15">
      <c r="B21" s="43"/>
      <c r="C21" s="44"/>
      <c r="D21" s="44"/>
      <c r="E21" s="45"/>
      <c r="F21" s="46"/>
      <c r="G21" s="44"/>
      <c r="H21" s="47"/>
      <c r="J21" s="84">
        <v>1</v>
      </c>
      <c r="K21" t="s">
        <v>76</v>
      </c>
      <c r="L21" t="s">
        <v>77</v>
      </c>
      <c r="N21" t="s">
        <v>79</v>
      </c>
      <c r="O21" s="50">
        <v>3330</v>
      </c>
      <c r="P21" t="s">
        <v>49</v>
      </c>
      <c r="Q21">
        <v>3000</v>
      </c>
      <c r="R21">
        <f aca="true" t="shared" si="0" ref="R21:R28">Q21+O21</f>
        <v>6330</v>
      </c>
    </row>
    <row r="22" spans="2:18" ht="15">
      <c r="B22" s="51">
        <v>22717</v>
      </c>
      <c r="C22" s="64" t="s">
        <v>94</v>
      </c>
      <c r="D22" s="64" t="s">
        <v>96</v>
      </c>
      <c r="E22" s="65">
        <v>37565</v>
      </c>
      <c r="F22" s="66" t="s">
        <v>44</v>
      </c>
      <c r="G22" s="64">
        <v>1539</v>
      </c>
      <c r="H22" s="67" t="s">
        <v>49</v>
      </c>
      <c r="J22" s="84">
        <v>2</v>
      </c>
      <c r="K22" t="s">
        <v>47</v>
      </c>
      <c r="L22" t="s">
        <v>48</v>
      </c>
      <c r="N22" t="s">
        <v>209</v>
      </c>
      <c r="O22" s="50">
        <v>2020</v>
      </c>
      <c r="P22" t="s">
        <v>49</v>
      </c>
      <c r="Q22">
        <v>1697</v>
      </c>
      <c r="R22">
        <f t="shared" si="0"/>
        <v>3717</v>
      </c>
    </row>
    <row r="23" spans="2:18" ht="15">
      <c r="B23" s="51">
        <v>60135</v>
      </c>
      <c r="C23" s="64" t="s">
        <v>152</v>
      </c>
      <c r="D23" s="64" t="s">
        <v>146</v>
      </c>
      <c r="E23" s="65">
        <v>37810</v>
      </c>
      <c r="F23" s="66" t="s">
        <v>44</v>
      </c>
      <c r="G23" s="64">
        <v>1442</v>
      </c>
      <c r="H23" s="67" t="s">
        <v>49</v>
      </c>
      <c r="J23" s="84">
        <v>3</v>
      </c>
      <c r="K23" t="s">
        <v>94</v>
      </c>
      <c r="L23" t="s">
        <v>96</v>
      </c>
      <c r="N23" t="s">
        <v>225</v>
      </c>
      <c r="O23" s="50">
        <v>1854</v>
      </c>
      <c r="P23" t="s">
        <v>49</v>
      </c>
      <c r="Q23">
        <v>1854</v>
      </c>
      <c r="R23">
        <f t="shared" si="0"/>
        <v>3708</v>
      </c>
    </row>
    <row r="24" spans="2:18" ht="15">
      <c r="B24" s="51">
        <v>24637</v>
      </c>
      <c r="C24" s="64" t="s">
        <v>76</v>
      </c>
      <c r="D24" s="64" t="s">
        <v>77</v>
      </c>
      <c r="E24" s="65">
        <v>37880</v>
      </c>
      <c r="F24" s="66" t="s">
        <v>44</v>
      </c>
      <c r="G24" s="64">
        <v>3874</v>
      </c>
      <c r="H24" s="67" t="s">
        <v>49</v>
      </c>
      <c r="J24" s="84">
        <v>4</v>
      </c>
      <c r="K24" t="s">
        <v>145</v>
      </c>
      <c r="L24" t="s">
        <v>146</v>
      </c>
      <c r="N24" t="s">
        <v>213</v>
      </c>
      <c r="O24" s="50">
        <v>1692</v>
      </c>
      <c r="P24" t="s">
        <v>23</v>
      </c>
      <c r="Q24">
        <v>392</v>
      </c>
      <c r="R24">
        <f t="shared" si="0"/>
        <v>2084</v>
      </c>
    </row>
    <row r="25" spans="2:18" ht="15">
      <c r="B25" s="51">
        <v>24532</v>
      </c>
      <c r="C25" s="64" t="s">
        <v>47</v>
      </c>
      <c r="D25" s="64" t="s">
        <v>48</v>
      </c>
      <c r="E25" s="65">
        <v>37483</v>
      </c>
      <c r="F25" s="66" t="s">
        <v>44</v>
      </c>
      <c r="G25" s="64">
        <v>1373</v>
      </c>
      <c r="H25" s="67" t="s">
        <v>49</v>
      </c>
      <c r="J25" s="84">
        <v>5</v>
      </c>
      <c r="K25" t="s">
        <v>202</v>
      </c>
      <c r="L25" t="s">
        <v>43</v>
      </c>
      <c r="N25" t="s">
        <v>210</v>
      </c>
      <c r="O25" s="50">
        <v>604</v>
      </c>
      <c r="P25" t="s">
        <v>23</v>
      </c>
      <c r="Q25">
        <v>745</v>
      </c>
      <c r="R25">
        <f t="shared" si="0"/>
        <v>1349</v>
      </c>
    </row>
    <row r="26" spans="2:18" ht="15">
      <c r="B26" s="68">
        <v>22718</v>
      </c>
      <c r="C26" s="69" t="s">
        <v>94</v>
      </c>
      <c r="D26" s="69" t="s">
        <v>95</v>
      </c>
      <c r="E26" s="70">
        <v>37565</v>
      </c>
      <c r="F26" s="71" t="s">
        <v>21</v>
      </c>
      <c r="G26" s="69">
        <v>1017</v>
      </c>
      <c r="H26" s="72" t="s">
        <v>49</v>
      </c>
      <c r="J26" s="84">
        <v>6</v>
      </c>
      <c r="K26" t="s">
        <v>90</v>
      </c>
      <c r="L26" t="s">
        <v>91</v>
      </c>
      <c r="N26" t="s">
        <v>93</v>
      </c>
      <c r="O26" s="50">
        <v>132</v>
      </c>
      <c r="P26" t="s">
        <v>23</v>
      </c>
      <c r="Q26">
        <v>785</v>
      </c>
      <c r="R26">
        <f t="shared" si="0"/>
        <v>917</v>
      </c>
    </row>
    <row r="27" spans="2:18" ht="15">
      <c r="B27" s="68">
        <v>66657</v>
      </c>
      <c r="C27" s="69" t="s">
        <v>149</v>
      </c>
      <c r="D27" s="69" t="s">
        <v>150</v>
      </c>
      <c r="E27" s="70">
        <v>37473</v>
      </c>
      <c r="F27" s="71" t="s">
        <v>21</v>
      </c>
      <c r="G27" s="69">
        <v>1837</v>
      </c>
      <c r="H27" s="72" t="s">
        <v>49</v>
      </c>
      <c r="J27" s="84">
        <v>7</v>
      </c>
      <c r="K27" s="85" t="s">
        <v>205</v>
      </c>
      <c r="L27" s="85" t="s">
        <v>206</v>
      </c>
      <c r="M27" s="85"/>
      <c r="N27" s="85" t="s">
        <v>229</v>
      </c>
      <c r="O27" s="86">
        <v>541</v>
      </c>
      <c r="P27" s="85" t="s">
        <v>49</v>
      </c>
      <c r="Q27">
        <v>152</v>
      </c>
      <c r="R27">
        <f t="shared" si="0"/>
        <v>693</v>
      </c>
    </row>
    <row r="28" spans="2:18" ht="15">
      <c r="B28" s="68">
        <v>24603</v>
      </c>
      <c r="C28" s="69" t="s">
        <v>85</v>
      </c>
      <c r="D28" s="69" t="s">
        <v>89</v>
      </c>
      <c r="E28" s="70">
        <v>37634</v>
      </c>
      <c r="F28" s="71" t="s">
        <v>21</v>
      </c>
      <c r="G28" s="69">
        <v>2535</v>
      </c>
      <c r="H28" s="72" t="s">
        <v>49</v>
      </c>
      <c r="J28" s="84">
        <v>8</v>
      </c>
      <c r="K28" t="s">
        <v>202</v>
      </c>
      <c r="L28" t="s">
        <v>203</v>
      </c>
      <c r="N28" t="s">
        <v>221</v>
      </c>
      <c r="O28" s="50">
        <v>269</v>
      </c>
      <c r="P28" t="s">
        <v>23</v>
      </c>
      <c r="Q28">
        <v>0</v>
      </c>
      <c r="R28">
        <f t="shared" si="0"/>
        <v>269</v>
      </c>
    </row>
    <row r="29" spans="2:18" ht="15">
      <c r="B29" s="68">
        <v>113501</v>
      </c>
      <c r="C29" s="69" t="s">
        <v>184</v>
      </c>
      <c r="D29" s="69" t="s">
        <v>185</v>
      </c>
      <c r="E29" s="70">
        <v>37939</v>
      </c>
      <c r="F29" s="71" t="s">
        <v>21</v>
      </c>
      <c r="G29" s="69">
        <v>476</v>
      </c>
      <c r="H29" s="72" t="s">
        <v>49</v>
      </c>
      <c r="J29" s="84">
        <v>9</v>
      </c>
      <c r="K29" s="85" t="s">
        <v>162</v>
      </c>
      <c r="L29" s="85" t="s">
        <v>146</v>
      </c>
      <c r="M29" s="85"/>
      <c r="N29" s="85" t="s">
        <v>167</v>
      </c>
      <c r="O29" s="86" t="s">
        <v>53</v>
      </c>
      <c r="P29" s="85" t="s">
        <v>23</v>
      </c>
      <c r="Q29">
        <v>0</v>
      </c>
      <c r="R29">
        <v>0</v>
      </c>
    </row>
    <row r="30" spans="2:8" ht="15">
      <c r="B30" s="68">
        <v>14041</v>
      </c>
      <c r="C30" s="69" t="s">
        <v>59</v>
      </c>
      <c r="D30" s="69" t="s">
        <v>60</v>
      </c>
      <c r="E30" s="70">
        <v>37338</v>
      </c>
      <c r="F30" s="71" t="s">
        <v>21</v>
      </c>
      <c r="G30" s="69">
        <v>1647</v>
      </c>
      <c r="H30" s="72" t="s">
        <v>49</v>
      </c>
    </row>
    <row r="31" spans="2:8" ht="15.75" thickBot="1">
      <c r="B31" s="78">
        <v>142212</v>
      </c>
      <c r="C31" s="79" t="s">
        <v>186</v>
      </c>
      <c r="D31" s="79" t="s">
        <v>187</v>
      </c>
      <c r="E31" s="80">
        <v>37516</v>
      </c>
      <c r="F31" s="81" t="s">
        <v>21</v>
      </c>
      <c r="G31" s="79">
        <v>425</v>
      </c>
      <c r="H31" s="82" t="s">
        <v>49</v>
      </c>
    </row>
    <row r="33" spans="2:4" ht="15">
      <c r="B33" s="88"/>
      <c r="C33" s="89" t="s">
        <v>227</v>
      </c>
      <c r="D33" s="88"/>
    </row>
    <row r="34" spans="2:8" ht="15">
      <c r="B34" s="87">
        <v>1</v>
      </c>
      <c r="C34" t="s">
        <v>76</v>
      </c>
      <c r="D34" t="s">
        <v>77</v>
      </c>
      <c r="E34" s="90">
        <v>37880</v>
      </c>
      <c r="F34" s="50" t="s">
        <v>44</v>
      </c>
      <c r="G34" s="50">
        <v>3874</v>
      </c>
      <c r="H34" t="s">
        <v>49</v>
      </c>
    </row>
    <row r="35" spans="2:8" ht="15">
      <c r="B35" s="87">
        <v>2</v>
      </c>
      <c r="C35" t="s">
        <v>145</v>
      </c>
      <c r="D35" t="s">
        <v>146</v>
      </c>
      <c r="E35" s="90">
        <v>38090</v>
      </c>
      <c r="F35" s="50" t="s">
        <v>44</v>
      </c>
      <c r="G35" s="50">
        <v>2067</v>
      </c>
      <c r="H35" t="s">
        <v>23</v>
      </c>
    </row>
    <row r="36" spans="2:8" ht="15">
      <c r="B36" s="87">
        <v>3</v>
      </c>
      <c r="C36" t="s">
        <v>94</v>
      </c>
      <c r="D36" t="s">
        <v>96</v>
      </c>
      <c r="E36" s="90">
        <v>37565</v>
      </c>
      <c r="F36" s="50" t="s">
        <v>44</v>
      </c>
      <c r="G36" s="50">
        <v>1539</v>
      </c>
      <c r="H36" t="s">
        <v>49</v>
      </c>
    </row>
    <row r="37" spans="2:8" ht="15">
      <c r="B37" s="87">
        <v>4</v>
      </c>
      <c r="C37" t="s">
        <v>152</v>
      </c>
      <c r="D37" t="s">
        <v>146</v>
      </c>
      <c r="E37" s="90">
        <v>37810</v>
      </c>
      <c r="F37" s="50" t="s">
        <v>44</v>
      </c>
      <c r="G37" s="50">
        <v>1442</v>
      </c>
      <c r="H37" t="s">
        <v>49</v>
      </c>
    </row>
    <row r="38" spans="2:8" ht="15">
      <c r="B38" s="87">
        <v>5</v>
      </c>
      <c r="C38" t="s">
        <v>47</v>
      </c>
      <c r="D38" t="s">
        <v>48</v>
      </c>
      <c r="E38" s="90">
        <v>37483</v>
      </c>
      <c r="F38" s="50" t="s">
        <v>44</v>
      </c>
      <c r="G38" s="50">
        <v>1373</v>
      </c>
      <c r="H38" t="s">
        <v>49</v>
      </c>
    </row>
    <row r="39" spans="2:8" ht="15">
      <c r="B39" s="87">
        <v>6</v>
      </c>
      <c r="C39" t="s">
        <v>202</v>
      </c>
      <c r="D39" t="s">
        <v>43</v>
      </c>
      <c r="E39" s="90">
        <v>38001</v>
      </c>
      <c r="F39" s="50" t="s">
        <v>44</v>
      </c>
      <c r="G39" s="50">
        <v>1112</v>
      </c>
      <c r="H39" t="s">
        <v>23</v>
      </c>
    </row>
    <row r="40" spans="2:8" ht="15">
      <c r="B40" s="87">
        <v>7</v>
      </c>
      <c r="C40" t="s">
        <v>202</v>
      </c>
      <c r="D40" t="s">
        <v>203</v>
      </c>
      <c r="E40" s="90">
        <v>38687</v>
      </c>
      <c r="F40" s="50" t="s">
        <v>44</v>
      </c>
      <c r="G40" s="50">
        <v>811</v>
      </c>
      <c r="H40" t="s">
        <v>23</v>
      </c>
    </row>
    <row r="41" spans="2:8" ht="15">
      <c r="B41" s="87">
        <v>8</v>
      </c>
      <c r="C41" t="s">
        <v>205</v>
      </c>
      <c r="D41" t="s">
        <v>206</v>
      </c>
      <c r="E41" s="90">
        <v>38596</v>
      </c>
      <c r="F41" s="50" t="s">
        <v>44</v>
      </c>
      <c r="G41" s="50">
        <v>811</v>
      </c>
      <c r="H41" t="s">
        <v>23</v>
      </c>
    </row>
    <row r="42" spans="2:8" ht="15">
      <c r="B42" s="87">
        <v>9</v>
      </c>
      <c r="C42" t="s">
        <v>162</v>
      </c>
      <c r="D42" t="s">
        <v>146</v>
      </c>
      <c r="E42" s="90">
        <v>38040</v>
      </c>
      <c r="F42" s="50" t="s">
        <v>44</v>
      </c>
      <c r="G42" s="50">
        <v>275</v>
      </c>
      <c r="H42" t="s">
        <v>23</v>
      </c>
    </row>
    <row r="43" spans="2:8" ht="15">
      <c r="B43" s="87">
        <v>10</v>
      </c>
      <c r="C43" t="s">
        <v>90</v>
      </c>
      <c r="D43" t="s">
        <v>91</v>
      </c>
      <c r="E43" s="90">
        <v>39122</v>
      </c>
      <c r="F43" s="50" t="s">
        <v>44</v>
      </c>
      <c r="G43" s="50">
        <v>192</v>
      </c>
      <c r="H43" t="s">
        <v>92</v>
      </c>
    </row>
    <row r="44" spans="2:8" ht="15">
      <c r="B44" s="87">
        <v>11</v>
      </c>
      <c r="C44" t="s">
        <v>151</v>
      </c>
      <c r="D44" t="s">
        <v>43</v>
      </c>
      <c r="E44" s="90">
        <v>39063</v>
      </c>
      <c r="F44" s="50" t="s">
        <v>44</v>
      </c>
      <c r="G44" s="50" t="s">
        <v>53</v>
      </c>
      <c r="H44" t="s">
        <v>92</v>
      </c>
    </row>
    <row r="45" spans="2:8" ht="15">
      <c r="B45" s="87">
        <v>12</v>
      </c>
      <c r="C45" t="s">
        <v>202</v>
      </c>
      <c r="D45" t="s">
        <v>204</v>
      </c>
      <c r="E45" s="90">
        <v>39381</v>
      </c>
      <c r="F45" s="50" t="s">
        <v>44</v>
      </c>
      <c r="G45" s="50" t="s">
        <v>53</v>
      </c>
      <c r="H45" t="s">
        <v>92</v>
      </c>
    </row>
    <row r="46" spans="5:6" ht="15">
      <c r="E46" s="90"/>
      <c r="F46" s="50"/>
    </row>
    <row r="47" spans="5:6" ht="15">
      <c r="E47" s="90"/>
      <c r="F47" s="50"/>
    </row>
    <row r="48" spans="3:6" ht="15">
      <c r="C48" s="89" t="s">
        <v>228</v>
      </c>
      <c r="E48" s="90"/>
      <c r="F48" s="50"/>
    </row>
    <row r="49" spans="2:8" ht="15">
      <c r="B49" s="84">
        <v>1</v>
      </c>
      <c r="C49" t="s">
        <v>85</v>
      </c>
      <c r="D49" t="s">
        <v>89</v>
      </c>
      <c r="E49" s="90">
        <v>37634</v>
      </c>
      <c r="F49" s="50" t="s">
        <v>21</v>
      </c>
      <c r="G49" s="50">
        <v>2535</v>
      </c>
      <c r="H49" t="s">
        <v>49</v>
      </c>
    </row>
    <row r="50" spans="2:8" ht="15">
      <c r="B50" s="84">
        <v>2</v>
      </c>
      <c r="C50" t="s">
        <v>149</v>
      </c>
      <c r="D50" t="s">
        <v>150</v>
      </c>
      <c r="E50" s="90">
        <v>37473</v>
      </c>
      <c r="F50" s="50" t="s">
        <v>21</v>
      </c>
      <c r="G50" s="50">
        <v>1837</v>
      </c>
      <c r="H50" t="s">
        <v>49</v>
      </c>
    </row>
    <row r="51" spans="2:8" ht="15">
      <c r="B51" s="84">
        <v>3</v>
      </c>
      <c r="C51" t="s">
        <v>59</v>
      </c>
      <c r="D51" t="s">
        <v>60</v>
      </c>
      <c r="E51" s="90">
        <v>37338</v>
      </c>
      <c r="F51" s="50" t="s">
        <v>21</v>
      </c>
      <c r="G51" s="50">
        <v>1647</v>
      </c>
      <c r="H51" t="s">
        <v>49</v>
      </c>
    </row>
    <row r="52" spans="2:8" ht="15">
      <c r="B52" s="84">
        <v>4</v>
      </c>
      <c r="C52" t="s">
        <v>80</v>
      </c>
      <c r="D52" t="s">
        <v>81</v>
      </c>
      <c r="E52" s="90">
        <v>38091</v>
      </c>
      <c r="F52" s="50" t="s">
        <v>21</v>
      </c>
      <c r="G52" s="50">
        <v>1434</v>
      </c>
      <c r="H52" t="s">
        <v>23</v>
      </c>
    </row>
    <row r="53" spans="2:8" ht="15">
      <c r="B53" s="84">
        <v>5</v>
      </c>
      <c r="C53" t="s">
        <v>163</v>
      </c>
      <c r="D53" t="s">
        <v>164</v>
      </c>
      <c r="E53" s="90">
        <v>38244</v>
      </c>
      <c r="F53" s="50" t="s">
        <v>21</v>
      </c>
      <c r="G53" s="50">
        <v>1329</v>
      </c>
      <c r="H53" t="s">
        <v>23</v>
      </c>
    </row>
    <row r="54" spans="2:8" ht="15">
      <c r="B54" s="84">
        <v>6</v>
      </c>
      <c r="C54" t="s">
        <v>161</v>
      </c>
      <c r="D54" t="s">
        <v>37</v>
      </c>
      <c r="E54" s="90">
        <v>38699</v>
      </c>
      <c r="F54" s="50" t="s">
        <v>21</v>
      </c>
      <c r="G54" s="50">
        <v>1189</v>
      </c>
      <c r="H54" t="s">
        <v>23</v>
      </c>
    </row>
    <row r="55" spans="2:8" ht="15">
      <c r="B55" s="84">
        <v>7</v>
      </c>
      <c r="C55" t="s">
        <v>94</v>
      </c>
      <c r="D55" t="s">
        <v>95</v>
      </c>
      <c r="E55" s="90">
        <v>37565</v>
      </c>
      <c r="F55" s="50" t="s">
        <v>21</v>
      </c>
      <c r="G55" s="50">
        <v>1017</v>
      </c>
      <c r="H55" t="s">
        <v>49</v>
      </c>
    </row>
    <row r="56" spans="2:8" ht="15">
      <c r="B56" s="84">
        <v>8</v>
      </c>
      <c r="C56" t="s">
        <v>82</v>
      </c>
      <c r="D56" t="s">
        <v>83</v>
      </c>
      <c r="E56" s="90">
        <v>38016</v>
      </c>
      <c r="F56" s="50" t="s">
        <v>21</v>
      </c>
      <c r="G56" s="50">
        <v>985</v>
      </c>
      <c r="H56" t="s">
        <v>23</v>
      </c>
    </row>
    <row r="57" spans="2:8" ht="15">
      <c r="B57" s="84">
        <v>9</v>
      </c>
      <c r="C57" t="s">
        <v>157</v>
      </c>
      <c r="D57" t="s">
        <v>158</v>
      </c>
      <c r="E57" s="90">
        <v>38708</v>
      </c>
      <c r="F57" s="50" t="s">
        <v>21</v>
      </c>
      <c r="G57" s="50">
        <v>849</v>
      </c>
      <c r="H57" t="s">
        <v>23</v>
      </c>
    </row>
    <row r="58" spans="2:8" ht="15">
      <c r="B58" s="84">
        <v>10</v>
      </c>
      <c r="C58" t="s">
        <v>184</v>
      </c>
      <c r="D58" t="s">
        <v>185</v>
      </c>
      <c r="E58" s="90">
        <v>37939</v>
      </c>
      <c r="F58" s="50" t="s">
        <v>21</v>
      </c>
      <c r="G58" s="50">
        <v>476</v>
      </c>
      <c r="H58" t="s">
        <v>49</v>
      </c>
    </row>
    <row r="59" spans="2:8" ht="15">
      <c r="B59" s="84">
        <v>11</v>
      </c>
      <c r="C59" t="s">
        <v>186</v>
      </c>
      <c r="D59" t="s">
        <v>187</v>
      </c>
      <c r="E59" s="90">
        <v>37516</v>
      </c>
      <c r="F59" s="50" t="s">
        <v>21</v>
      </c>
      <c r="G59" s="50">
        <v>425</v>
      </c>
      <c r="H59" t="s">
        <v>49</v>
      </c>
    </row>
    <row r="60" spans="2:8" ht="15">
      <c r="B60" s="84">
        <v>12</v>
      </c>
      <c r="C60" t="s">
        <v>188</v>
      </c>
      <c r="D60" t="s">
        <v>189</v>
      </c>
      <c r="E60" s="90">
        <v>38090</v>
      </c>
      <c r="F60" s="50" t="s">
        <v>21</v>
      </c>
      <c r="G60" s="50">
        <v>275</v>
      </c>
      <c r="H60" t="s">
        <v>23</v>
      </c>
    </row>
    <row r="61" spans="2:8" ht="15">
      <c r="B61" s="84">
        <v>13</v>
      </c>
      <c r="C61" t="s">
        <v>178</v>
      </c>
      <c r="D61" t="s">
        <v>136</v>
      </c>
      <c r="E61" s="90">
        <v>38939</v>
      </c>
      <c r="F61" s="50" t="s">
        <v>21</v>
      </c>
      <c r="G61" s="50">
        <v>175</v>
      </c>
      <c r="H61" t="s">
        <v>92</v>
      </c>
    </row>
    <row r="62" spans="2:8" ht="15">
      <c r="B62" s="84">
        <v>14</v>
      </c>
      <c r="C62" t="s">
        <v>201</v>
      </c>
      <c r="D62" t="s">
        <v>52</v>
      </c>
      <c r="E62" s="90">
        <v>38339</v>
      </c>
      <c r="F62" s="50" t="s">
        <v>21</v>
      </c>
      <c r="G62" s="50">
        <v>173</v>
      </c>
      <c r="H62" t="s">
        <v>23</v>
      </c>
    </row>
    <row r="63" spans="2:8" ht="15">
      <c r="B63" s="84">
        <v>15</v>
      </c>
      <c r="C63" t="s">
        <v>153</v>
      </c>
      <c r="D63" t="s">
        <v>154</v>
      </c>
      <c r="E63" s="90">
        <v>38371</v>
      </c>
      <c r="F63" s="50" t="s">
        <v>21</v>
      </c>
      <c r="G63" s="50" t="s">
        <v>53</v>
      </c>
      <c r="H63" t="s">
        <v>23</v>
      </c>
    </row>
    <row r="64" ht="15">
      <c r="F64" s="50"/>
    </row>
    <row r="65" ht="15">
      <c r="F65" s="50"/>
    </row>
  </sheetData>
  <sheetProtection/>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B1:F76"/>
  <sheetViews>
    <sheetView zoomScalePageLayoutView="0" workbookViewId="0" topLeftCell="A45">
      <selection activeCell="D60" sqref="D60"/>
    </sheetView>
  </sheetViews>
  <sheetFormatPr defaultColWidth="9.140625" defaultRowHeight="15"/>
  <cols>
    <col min="2" max="3" width="20.421875" style="0" customWidth="1"/>
    <col min="4" max="4" width="9.57421875" style="0" customWidth="1"/>
  </cols>
  <sheetData>
    <row r="1" spans="4:6" ht="15">
      <c r="D1" s="84" t="s">
        <v>231</v>
      </c>
      <c r="E1" s="84" t="s">
        <v>232</v>
      </c>
      <c r="F1" s="84" t="s">
        <v>232</v>
      </c>
    </row>
    <row r="2" spans="2:6" ht="15">
      <c r="B2" s="62" t="s">
        <v>40</v>
      </c>
      <c r="C2" s="62" t="s">
        <v>41</v>
      </c>
      <c r="D2" s="50" t="s">
        <v>233</v>
      </c>
      <c r="E2" s="50" t="s">
        <v>233</v>
      </c>
      <c r="F2" s="50" t="s">
        <v>233</v>
      </c>
    </row>
    <row r="3" spans="2:6" ht="15">
      <c r="B3" s="38" t="s">
        <v>123</v>
      </c>
      <c r="C3" s="38" t="s">
        <v>124</v>
      </c>
      <c r="D3" s="50" t="s">
        <v>233</v>
      </c>
      <c r="E3" s="50" t="s">
        <v>233</v>
      </c>
      <c r="F3" s="50" t="s">
        <v>233</v>
      </c>
    </row>
    <row r="4" spans="2:6" ht="15">
      <c r="B4" s="38" t="s">
        <v>99</v>
      </c>
      <c r="C4" s="38" t="s">
        <v>100</v>
      </c>
      <c r="D4" s="50" t="s">
        <v>233</v>
      </c>
      <c r="E4" s="50" t="s">
        <v>233</v>
      </c>
      <c r="F4" s="50"/>
    </row>
    <row r="5" spans="2:6" ht="15">
      <c r="B5" s="62" t="s">
        <v>35</v>
      </c>
      <c r="C5" s="62" t="s">
        <v>34</v>
      </c>
      <c r="D5" s="50" t="s">
        <v>233</v>
      </c>
      <c r="E5" s="50" t="s">
        <v>233</v>
      </c>
      <c r="F5" s="50"/>
    </row>
    <row r="6" spans="2:6" ht="15">
      <c r="B6" s="38" t="s">
        <v>61</v>
      </c>
      <c r="C6" s="38" t="s">
        <v>62</v>
      </c>
      <c r="D6" s="50" t="s">
        <v>233</v>
      </c>
      <c r="E6" s="50" t="s">
        <v>233</v>
      </c>
      <c r="F6" s="50" t="s">
        <v>233</v>
      </c>
    </row>
    <row r="7" spans="2:6" ht="15">
      <c r="B7" s="38" t="s">
        <v>107</v>
      </c>
      <c r="C7" s="38" t="s">
        <v>108</v>
      </c>
      <c r="D7" s="50" t="s">
        <v>233</v>
      </c>
      <c r="E7" s="50" t="s">
        <v>233</v>
      </c>
      <c r="F7" s="50" t="s">
        <v>233</v>
      </c>
    </row>
    <row r="8" spans="2:6" ht="15">
      <c r="B8" s="38" t="s">
        <v>168</v>
      </c>
      <c r="C8" s="38" t="s">
        <v>169</v>
      </c>
      <c r="D8" s="50" t="s">
        <v>233</v>
      </c>
      <c r="E8" s="50" t="s">
        <v>233</v>
      </c>
      <c r="F8" s="50"/>
    </row>
    <row r="9" spans="2:6" ht="15">
      <c r="B9" s="38" t="s">
        <v>118</v>
      </c>
      <c r="C9" s="38" t="s">
        <v>119</v>
      </c>
      <c r="D9" s="50" t="s">
        <v>233</v>
      </c>
      <c r="E9" s="50" t="s">
        <v>233</v>
      </c>
      <c r="F9" s="50"/>
    </row>
    <row r="10" spans="2:6" ht="15">
      <c r="B10" s="38" t="s">
        <v>67</v>
      </c>
      <c r="C10" s="38" t="s">
        <v>68</v>
      </c>
      <c r="D10" s="50" t="s">
        <v>233</v>
      </c>
      <c r="E10" s="50" t="s">
        <v>233</v>
      </c>
      <c r="F10" s="50" t="s">
        <v>233</v>
      </c>
    </row>
    <row r="11" spans="2:6" ht="15">
      <c r="B11" s="38" t="s">
        <v>36</v>
      </c>
      <c r="C11" s="38" t="s">
        <v>37</v>
      </c>
      <c r="D11" s="50" t="s">
        <v>233</v>
      </c>
      <c r="E11" s="50" t="s">
        <v>233</v>
      </c>
      <c r="F11" s="50" t="s">
        <v>233</v>
      </c>
    </row>
    <row r="12" spans="2:6" ht="15">
      <c r="B12" s="38" t="s">
        <v>147</v>
      </c>
      <c r="C12" s="38" t="s">
        <v>148</v>
      </c>
      <c r="D12" s="50" t="s">
        <v>233</v>
      </c>
      <c r="E12" s="50" t="s">
        <v>233</v>
      </c>
      <c r="F12" s="50"/>
    </row>
    <row r="13" spans="2:6" ht="15">
      <c r="B13" s="44" t="s">
        <v>102</v>
      </c>
      <c r="C13" s="44" t="s">
        <v>120</v>
      </c>
      <c r="D13" s="50" t="s">
        <v>233</v>
      </c>
      <c r="E13" s="50" t="s">
        <v>233</v>
      </c>
      <c r="F13" s="50"/>
    </row>
    <row r="14" spans="2:6" ht="15">
      <c r="B14" s="44" t="s">
        <v>130</v>
      </c>
      <c r="C14" s="44" t="s">
        <v>119</v>
      </c>
      <c r="D14" s="50" t="s">
        <v>233</v>
      </c>
      <c r="E14" s="50" t="s">
        <v>233</v>
      </c>
      <c r="F14" s="50"/>
    </row>
    <row r="15" spans="2:6" ht="15">
      <c r="B15" s="44" t="s">
        <v>57</v>
      </c>
      <c r="C15" s="44" t="s">
        <v>58</v>
      </c>
      <c r="D15" s="50" t="s">
        <v>233</v>
      </c>
      <c r="E15" s="50" t="s">
        <v>233</v>
      </c>
      <c r="F15" s="50"/>
    </row>
    <row r="16" spans="2:6" ht="15">
      <c r="B16" s="44" t="s">
        <v>116</v>
      </c>
      <c r="C16" s="44" t="s">
        <v>117</v>
      </c>
      <c r="D16" s="50" t="s">
        <v>233</v>
      </c>
      <c r="E16" s="50" t="s">
        <v>233</v>
      </c>
      <c r="F16" s="50"/>
    </row>
    <row r="17" spans="2:6" ht="15">
      <c r="B17" s="44" t="s">
        <v>102</v>
      </c>
      <c r="C17" s="44" t="s">
        <v>103</v>
      </c>
      <c r="D17" s="50" t="s">
        <v>233</v>
      </c>
      <c r="E17" s="50" t="s">
        <v>233</v>
      </c>
      <c r="F17" s="50" t="s">
        <v>233</v>
      </c>
    </row>
    <row r="18" spans="2:6" ht="15">
      <c r="B18" s="44" t="s">
        <v>171</v>
      </c>
      <c r="C18" s="44" t="s">
        <v>172</v>
      </c>
      <c r="D18" s="50" t="s">
        <v>233</v>
      </c>
      <c r="E18" s="50" t="s">
        <v>233</v>
      </c>
      <c r="F18" s="50" t="s">
        <v>233</v>
      </c>
    </row>
    <row r="19" spans="2:6" ht="15">
      <c r="B19" s="44" t="s">
        <v>176</v>
      </c>
      <c r="C19" s="44" t="s">
        <v>177</v>
      </c>
      <c r="D19" s="50" t="s">
        <v>233</v>
      </c>
      <c r="E19" s="50" t="s">
        <v>233</v>
      </c>
      <c r="F19" s="50"/>
    </row>
    <row r="20" spans="2:6" ht="15">
      <c r="B20" s="44" t="s">
        <v>140</v>
      </c>
      <c r="C20" s="44" t="s">
        <v>141</v>
      </c>
      <c r="D20" s="50" t="s">
        <v>233</v>
      </c>
      <c r="E20" s="50" t="s">
        <v>233</v>
      </c>
      <c r="F20" s="50"/>
    </row>
    <row r="21" spans="2:6" ht="15">
      <c r="B21" s="44" t="s">
        <v>140</v>
      </c>
      <c r="C21" s="44" t="s">
        <v>165</v>
      </c>
      <c r="D21" s="50" t="s">
        <v>233</v>
      </c>
      <c r="E21" s="50"/>
      <c r="F21" s="50"/>
    </row>
    <row r="22" spans="2:6" ht="15">
      <c r="B22" s="44" t="s">
        <v>132</v>
      </c>
      <c r="C22" s="44" t="s">
        <v>37</v>
      </c>
      <c r="D22" s="50" t="s">
        <v>233</v>
      </c>
      <c r="E22" s="50" t="s">
        <v>233</v>
      </c>
      <c r="F22" s="50"/>
    </row>
    <row r="23" spans="2:6" ht="15">
      <c r="B23" s="44" t="s">
        <v>51</v>
      </c>
      <c r="C23" s="44" t="s">
        <v>52</v>
      </c>
      <c r="D23" s="50" t="s">
        <v>233</v>
      </c>
      <c r="E23" s="50" t="s">
        <v>233</v>
      </c>
      <c r="F23" s="50" t="s">
        <v>233</v>
      </c>
    </row>
    <row r="24" spans="2:6" ht="15">
      <c r="B24" s="44" t="s">
        <v>111</v>
      </c>
      <c r="C24" s="44" t="s">
        <v>112</v>
      </c>
      <c r="D24" s="50" t="s">
        <v>233</v>
      </c>
      <c r="E24" s="50" t="s">
        <v>233</v>
      </c>
      <c r="F24" s="50"/>
    </row>
    <row r="25" spans="2:6" ht="15">
      <c r="B25" s="44" t="s">
        <v>178</v>
      </c>
      <c r="C25" s="44" t="s">
        <v>179</v>
      </c>
      <c r="D25" s="50" t="s">
        <v>233</v>
      </c>
      <c r="E25" s="50" t="s">
        <v>233</v>
      </c>
      <c r="F25" s="50"/>
    </row>
    <row r="26" spans="2:6" ht="15">
      <c r="B26" s="53" t="s">
        <v>86</v>
      </c>
      <c r="C26" s="53" t="s">
        <v>87</v>
      </c>
      <c r="D26" s="50" t="s">
        <v>233</v>
      </c>
      <c r="E26" s="50" t="s">
        <v>233</v>
      </c>
      <c r="F26" s="50"/>
    </row>
    <row r="27" spans="2:6" ht="15">
      <c r="B27" s="44" t="s">
        <v>97</v>
      </c>
      <c r="C27" s="44" t="s">
        <v>98</v>
      </c>
      <c r="D27" s="50" t="s">
        <v>233</v>
      </c>
      <c r="E27" s="50"/>
      <c r="F27" s="50"/>
    </row>
    <row r="28" spans="2:6" ht="15">
      <c r="B28" s="44" t="s">
        <v>190</v>
      </c>
      <c r="C28" s="44" t="s">
        <v>191</v>
      </c>
      <c r="D28" s="50" t="s">
        <v>233</v>
      </c>
      <c r="E28" s="50" t="s">
        <v>233</v>
      </c>
      <c r="F28" s="50"/>
    </row>
    <row r="29" spans="2:6" ht="15">
      <c r="B29" s="44" t="s">
        <v>198</v>
      </c>
      <c r="C29" s="44" t="s">
        <v>52</v>
      </c>
      <c r="D29" s="50" t="s">
        <v>233</v>
      </c>
      <c r="E29" s="50" t="s">
        <v>233</v>
      </c>
      <c r="F29" s="50"/>
    </row>
    <row r="30" spans="2:6" ht="15">
      <c r="B30" s="44" t="s">
        <v>54</v>
      </c>
      <c r="C30" s="44" t="s">
        <v>55</v>
      </c>
      <c r="D30" s="50" t="s">
        <v>233</v>
      </c>
      <c r="E30" s="50" t="s">
        <v>233</v>
      </c>
      <c r="F30" s="50"/>
    </row>
    <row r="31" spans="2:6" ht="15">
      <c r="B31" s="44" t="s">
        <v>198</v>
      </c>
      <c r="C31" s="44" t="s">
        <v>199</v>
      </c>
      <c r="D31" s="50" t="s">
        <v>233</v>
      </c>
      <c r="E31" s="50" t="s">
        <v>233</v>
      </c>
      <c r="F31" s="50"/>
    </row>
    <row r="32" spans="2:6" ht="15">
      <c r="B32" s="44" t="s">
        <v>180</v>
      </c>
      <c r="C32" s="44" t="s">
        <v>181</v>
      </c>
      <c r="D32" s="50" t="s">
        <v>233</v>
      </c>
      <c r="E32" s="50" t="s">
        <v>233</v>
      </c>
      <c r="F32" s="50"/>
    </row>
    <row r="33" spans="2:6" ht="15">
      <c r="B33" s="44" t="s">
        <v>135</v>
      </c>
      <c r="C33" s="44" t="s">
        <v>50</v>
      </c>
      <c r="D33" s="50" t="s">
        <v>233</v>
      </c>
      <c r="E33" s="50" t="s">
        <v>233</v>
      </c>
      <c r="F33" s="50"/>
    </row>
    <row r="34" spans="2:6" ht="15">
      <c r="B34" s="44" t="s">
        <v>135</v>
      </c>
      <c r="C34" s="44" t="s">
        <v>136</v>
      </c>
      <c r="D34" s="50" t="s">
        <v>233</v>
      </c>
      <c r="E34" s="50" t="s">
        <v>233</v>
      </c>
      <c r="F34" s="50"/>
    </row>
    <row r="35" spans="2:6" ht="15">
      <c r="B35" s="44" t="s">
        <v>192</v>
      </c>
      <c r="C35" s="44" t="s">
        <v>193</v>
      </c>
      <c r="D35" s="50" t="s">
        <v>233</v>
      </c>
      <c r="E35" s="50"/>
      <c r="F35" s="50" t="s">
        <v>233</v>
      </c>
    </row>
    <row r="36" spans="2:6" ht="15">
      <c r="B36" s="38" t="s">
        <v>155</v>
      </c>
      <c r="C36" s="38" t="s">
        <v>156</v>
      </c>
      <c r="D36" s="50" t="s">
        <v>233</v>
      </c>
      <c r="E36" s="50" t="s">
        <v>233</v>
      </c>
      <c r="F36" s="50"/>
    </row>
    <row r="37" spans="2:6" ht="15">
      <c r="B37" s="38" t="s">
        <v>133</v>
      </c>
      <c r="C37" s="38" t="s">
        <v>134</v>
      </c>
      <c r="D37" s="50" t="s">
        <v>233</v>
      </c>
      <c r="E37" s="50" t="s">
        <v>233</v>
      </c>
      <c r="F37" s="50"/>
    </row>
    <row r="38" spans="2:6" ht="15">
      <c r="B38" s="38" t="s">
        <v>159</v>
      </c>
      <c r="C38" s="38" t="s">
        <v>160</v>
      </c>
      <c r="D38" s="50" t="s">
        <v>233</v>
      </c>
      <c r="E38" s="50" t="s">
        <v>233</v>
      </c>
      <c r="F38" s="50"/>
    </row>
    <row r="39" spans="2:6" ht="15">
      <c r="B39" s="38" t="s">
        <v>70</v>
      </c>
      <c r="C39" s="38" t="s">
        <v>71</v>
      </c>
      <c r="D39" s="50" t="s">
        <v>233</v>
      </c>
      <c r="E39" s="50" t="s">
        <v>233</v>
      </c>
      <c r="F39" s="50" t="s">
        <v>233</v>
      </c>
    </row>
    <row r="40" spans="2:6" ht="15">
      <c r="B40" s="38" t="s">
        <v>73</v>
      </c>
      <c r="C40" s="38" t="s">
        <v>74</v>
      </c>
      <c r="D40" s="50" t="s">
        <v>233</v>
      </c>
      <c r="E40" s="50" t="s">
        <v>233</v>
      </c>
      <c r="F40" s="50" t="s">
        <v>233</v>
      </c>
    </row>
    <row r="41" spans="2:6" ht="15">
      <c r="B41" s="38" t="s">
        <v>113</v>
      </c>
      <c r="C41" s="38" t="s">
        <v>114</v>
      </c>
      <c r="D41" s="50" t="s">
        <v>233</v>
      </c>
      <c r="E41" s="50" t="s">
        <v>233</v>
      </c>
      <c r="F41" s="50" t="s">
        <v>233</v>
      </c>
    </row>
    <row r="42" spans="2:6" ht="15">
      <c r="B42" s="38" t="s">
        <v>64</v>
      </c>
      <c r="C42" s="38" t="s">
        <v>65</v>
      </c>
      <c r="D42" s="50" t="s">
        <v>233</v>
      </c>
      <c r="E42" s="50" t="s">
        <v>233</v>
      </c>
      <c r="F42" s="50" t="s">
        <v>233</v>
      </c>
    </row>
    <row r="43" spans="2:6" ht="15">
      <c r="B43" s="57" t="s">
        <v>138</v>
      </c>
      <c r="C43" s="57" t="s">
        <v>139</v>
      </c>
      <c r="D43" s="50" t="s">
        <v>233</v>
      </c>
      <c r="E43" s="50" t="s">
        <v>233</v>
      </c>
      <c r="F43" s="50" t="s">
        <v>233</v>
      </c>
    </row>
    <row r="44" spans="2:6" ht="15">
      <c r="B44" s="38" t="s">
        <v>128</v>
      </c>
      <c r="C44" s="38" t="s">
        <v>129</v>
      </c>
      <c r="D44" s="50" t="s">
        <v>233</v>
      </c>
      <c r="E44" s="50" t="s">
        <v>233</v>
      </c>
      <c r="F44" s="50" t="s">
        <v>233</v>
      </c>
    </row>
    <row r="45" spans="2:6" ht="15">
      <c r="B45" s="38" t="s">
        <v>182</v>
      </c>
      <c r="C45" s="38" t="s">
        <v>183</v>
      </c>
      <c r="D45" s="50" t="s">
        <v>233</v>
      </c>
      <c r="E45" s="50" t="s">
        <v>233</v>
      </c>
      <c r="F45" s="50" t="s">
        <v>233</v>
      </c>
    </row>
    <row r="46" spans="2:6" ht="15">
      <c r="B46" s="57" t="s">
        <v>101</v>
      </c>
      <c r="C46" s="57" t="s">
        <v>126</v>
      </c>
      <c r="D46" s="50" t="s">
        <v>233</v>
      </c>
      <c r="E46" s="50" t="s">
        <v>233</v>
      </c>
      <c r="F46" s="50" t="s">
        <v>233</v>
      </c>
    </row>
    <row r="47" spans="2:6" ht="15">
      <c r="B47" s="38" t="s">
        <v>42</v>
      </c>
      <c r="C47" s="38" t="s">
        <v>43</v>
      </c>
      <c r="D47" s="50" t="s">
        <v>233</v>
      </c>
      <c r="E47" s="50" t="s">
        <v>233</v>
      </c>
      <c r="F47" s="50" t="s">
        <v>233</v>
      </c>
    </row>
    <row r="48" spans="2:6" ht="15">
      <c r="B48" s="57" t="s">
        <v>142</v>
      </c>
      <c r="C48" s="57" t="s">
        <v>143</v>
      </c>
      <c r="D48" s="50" t="s">
        <v>233</v>
      </c>
      <c r="E48" s="50" t="s">
        <v>233</v>
      </c>
      <c r="F48" s="50" t="s">
        <v>233</v>
      </c>
    </row>
    <row r="49" spans="2:6" ht="15">
      <c r="B49" s="38" t="s">
        <v>195</v>
      </c>
      <c r="C49" s="38" t="s">
        <v>196</v>
      </c>
      <c r="D49" s="50" t="s">
        <v>233</v>
      </c>
      <c r="E49" s="50" t="s">
        <v>233</v>
      </c>
      <c r="F49" s="50"/>
    </row>
    <row r="50" spans="2:6" ht="15">
      <c r="B50" s="91" t="s">
        <v>85</v>
      </c>
      <c r="C50" s="91" t="s">
        <v>89</v>
      </c>
      <c r="D50" s="50" t="s">
        <v>233</v>
      </c>
      <c r="E50" s="50" t="s">
        <v>233</v>
      </c>
      <c r="F50" s="50"/>
    </row>
    <row r="51" spans="2:5" ht="15">
      <c r="B51" s="91" t="s">
        <v>149</v>
      </c>
      <c r="C51" s="91" t="s">
        <v>150</v>
      </c>
      <c r="D51" s="50" t="s">
        <v>233</v>
      </c>
      <c r="E51" s="50" t="s">
        <v>233</v>
      </c>
    </row>
    <row r="52" spans="2:6" ht="15">
      <c r="B52" s="91" t="s">
        <v>59</v>
      </c>
      <c r="C52" s="91" t="s">
        <v>60</v>
      </c>
      <c r="D52" s="50" t="s">
        <v>233</v>
      </c>
      <c r="E52" s="50" t="s">
        <v>233</v>
      </c>
      <c r="F52" s="50"/>
    </row>
    <row r="53" spans="2:6" ht="15">
      <c r="B53" s="91" t="s">
        <v>80</v>
      </c>
      <c r="C53" s="91" t="s">
        <v>81</v>
      </c>
      <c r="D53" s="50" t="s">
        <v>233</v>
      </c>
      <c r="E53" s="50" t="s">
        <v>233</v>
      </c>
      <c r="F53" s="50"/>
    </row>
    <row r="54" spans="2:5" ht="15">
      <c r="B54" s="91" t="s">
        <v>163</v>
      </c>
      <c r="C54" s="91" t="s">
        <v>164</v>
      </c>
      <c r="D54" s="50" t="s">
        <v>233</v>
      </c>
      <c r="E54" s="50" t="s">
        <v>233</v>
      </c>
    </row>
    <row r="55" spans="2:6" ht="15">
      <c r="B55" s="91" t="s">
        <v>161</v>
      </c>
      <c r="C55" s="91" t="s">
        <v>37</v>
      </c>
      <c r="D55" s="50" t="s">
        <v>233</v>
      </c>
      <c r="E55" s="50" t="s">
        <v>233</v>
      </c>
      <c r="F55" s="50"/>
    </row>
    <row r="56" spans="2:6" ht="15">
      <c r="B56" s="91" t="s">
        <v>94</v>
      </c>
      <c r="C56" s="91" t="s">
        <v>95</v>
      </c>
      <c r="D56" s="50"/>
      <c r="E56" s="50"/>
      <c r="F56" s="50"/>
    </row>
    <row r="57" spans="2:6" ht="15">
      <c r="B57" s="91" t="s">
        <v>82</v>
      </c>
      <c r="C57" s="91" t="s">
        <v>83</v>
      </c>
      <c r="D57" s="50" t="s">
        <v>233</v>
      </c>
      <c r="E57" s="50" t="s">
        <v>233</v>
      </c>
      <c r="F57" s="50"/>
    </row>
    <row r="58" spans="2:6" ht="15">
      <c r="B58" s="91" t="s">
        <v>157</v>
      </c>
      <c r="C58" s="91" t="s">
        <v>158</v>
      </c>
      <c r="D58" s="50" t="s">
        <v>233</v>
      </c>
      <c r="E58" s="50" t="s">
        <v>233</v>
      </c>
      <c r="F58" s="50"/>
    </row>
    <row r="59" spans="2:6" ht="15">
      <c r="B59" s="91" t="s">
        <v>184</v>
      </c>
      <c r="C59" s="91" t="s">
        <v>185</v>
      </c>
      <c r="D59" s="50" t="s">
        <v>233</v>
      </c>
      <c r="E59" s="50" t="s">
        <v>233</v>
      </c>
      <c r="F59" s="50"/>
    </row>
    <row r="60" spans="2:6" ht="15">
      <c r="B60" s="91" t="s">
        <v>186</v>
      </c>
      <c r="C60" s="91" t="s">
        <v>187</v>
      </c>
      <c r="D60" s="50"/>
      <c r="E60" s="50"/>
      <c r="F60" s="50"/>
    </row>
    <row r="61" spans="2:6" ht="15">
      <c r="B61" s="91" t="s">
        <v>234</v>
      </c>
      <c r="C61" s="91" t="s">
        <v>189</v>
      </c>
      <c r="D61" s="50" t="s">
        <v>233</v>
      </c>
      <c r="E61" s="50" t="s">
        <v>233</v>
      </c>
      <c r="F61" s="50"/>
    </row>
    <row r="62" spans="2:6" ht="15">
      <c r="B62" s="91" t="s">
        <v>178</v>
      </c>
      <c r="C62" s="91" t="s">
        <v>136</v>
      </c>
      <c r="D62" s="50" t="s">
        <v>233</v>
      </c>
      <c r="E62" s="50" t="s">
        <v>233</v>
      </c>
      <c r="F62" s="50"/>
    </row>
    <row r="63" spans="2:6" ht="15">
      <c r="B63" s="91" t="s">
        <v>201</v>
      </c>
      <c r="C63" s="91" t="s">
        <v>52</v>
      </c>
      <c r="D63" s="50"/>
      <c r="E63" s="50"/>
      <c r="F63" s="50"/>
    </row>
    <row r="64" spans="2:6" ht="15">
      <c r="B64" s="91" t="s">
        <v>153</v>
      </c>
      <c r="C64" s="91" t="s">
        <v>154</v>
      </c>
      <c r="D64" s="50"/>
      <c r="E64" s="50"/>
      <c r="F64" s="50"/>
    </row>
    <row r="65" spans="2:6" ht="15">
      <c r="B65" s="91" t="s">
        <v>76</v>
      </c>
      <c r="C65" s="91" t="s">
        <v>77</v>
      </c>
      <c r="D65" s="50" t="s">
        <v>233</v>
      </c>
      <c r="E65" s="50" t="s">
        <v>233</v>
      </c>
      <c r="F65" s="50"/>
    </row>
    <row r="66" spans="2:6" ht="15">
      <c r="B66" s="91" t="s">
        <v>145</v>
      </c>
      <c r="C66" s="91" t="s">
        <v>146</v>
      </c>
      <c r="D66" s="50" t="s">
        <v>233</v>
      </c>
      <c r="E66" s="50" t="s">
        <v>233</v>
      </c>
      <c r="F66" s="50" t="s">
        <v>233</v>
      </c>
    </row>
    <row r="67" spans="2:6" ht="15">
      <c r="B67" s="91" t="s">
        <v>94</v>
      </c>
      <c r="C67" s="91" t="s">
        <v>96</v>
      </c>
      <c r="D67" s="50"/>
      <c r="E67" s="50"/>
      <c r="F67" s="50"/>
    </row>
    <row r="68" spans="2:6" ht="15">
      <c r="B68" s="91" t="s">
        <v>152</v>
      </c>
      <c r="C68" s="91" t="s">
        <v>146</v>
      </c>
      <c r="D68" s="50" t="s">
        <v>233</v>
      </c>
      <c r="E68" s="50" t="s">
        <v>233</v>
      </c>
      <c r="F68" s="50" t="s">
        <v>233</v>
      </c>
    </row>
    <row r="69" spans="2:6" ht="15">
      <c r="B69" s="91" t="s">
        <v>47</v>
      </c>
      <c r="C69" s="91" t="s">
        <v>48</v>
      </c>
      <c r="D69" s="50" t="s">
        <v>233</v>
      </c>
      <c r="E69" s="50" t="s">
        <v>233</v>
      </c>
      <c r="F69" s="50"/>
    </row>
    <row r="70" spans="2:6" ht="15">
      <c r="B70" s="91" t="s">
        <v>202</v>
      </c>
      <c r="C70" s="91" t="s">
        <v>43</v>
      </c>
      <c r="D70" s="50" t="s">
        <v>233</v>
      </c>
      <c r="E70" s="50" t="s">
        <v>233</v>
      </c>
      <c r="F70" s="50"/>
    </row>
    <row r="71" spans="2:6" ht="15">
      <c r="B71" s="91" t="s">
        <v>202</v>
      </c>
      <c r="C71" s="91" t="s">
        <v>203</v>
      </c>
      <c r="D71" s="50" t="s">
        <v>233</v>
      </c>
      <c r="E71" s="50" t="s">
        <v>233</v>
      </c>
      <c r="F71" s="50"/>
    </row>
    <row r="72" spans="2:6" ht="15">
      <c r="B72" s="91" t="s">
        <v>205</v>
      </c>
      <c r="C72" s="91" t="s">
        <v>206</v>
      </c>
      <c r="D72" s="50" t="s">
        <v>233</v>
      </c>
      <c r="E72" s="50" t="s">
        <v>233</v>
      </c>
      <c r="F72" s="50"/>
    </row>
    <row r="73" spans="2:6" ht="15">
      <c r="B73" s="91" t="s">
        <v>162</v>
      </c>
      <c r="C73" s="91" t="s">
        <v>146</v>
      </c>
      <c r="D73" s="50"/>
      <c r="E73" s="50"/>
      <c r="F73" s="50"/>
    </row>
    <row r="74" spans="2:6" ht="15">
      <c r="B74" s="91" t="s">
        <v>90</v>
      </c>
      <c r="C74" s="91" t="s">
        <v>91</v>
      </c>
      <c r="D74" s="50" t="s">
        <v>233</v>
      </c>
      <c r="E74" s="50" t="s">
        <v>233</v>
      </c>
      <c r="F74" s="50"/>
    </row>
    <row r="75" spans="2:6" ht="15">
      <c r="B75" s="91" t="s">
        <v>151</v>
      </c>
      <c r="C75" s="91" t="s">
        <v>43</v>
      </c>
      <c r="D75" s="50"/>
      <c r="E75" s="50"/>
      <c r="F75" s="50"/>
    </row>
    <row r="76" spans="2:6" ht="15">
      <c r="B76" s="91" t="s">
        <v>202</v>
      </c>
      <c r="C76" s="91" t="s">
        <v>204</v>
      </c>
      <c r="D76" s="50" t="s">
        <v>233</v>
      </c>
      <c r="E76" s="50" t="s">
        <v>233</v>
      </c>
      <c r="F76" s="50"/>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dc:creator>
  <cp:keywords/>
  <dc:description/>
  <cp:lastModifiedBy>User</cp:lastModifiedBy>
  <cp:lastPrinted>2018-02-11T21:42:11Z</cp:lastPrinted>
  <dcterms:created xsi:type="dcterms:W3CDTF">2016-12-20T22:12:30Z</dcterms:created>
  <dcterms:modified xsi:type="dcterms:W3CDTF">2018-02-11T21:42:40Z</dcterms:modified>
  <cp:category/>
  <cp:version/>
  <cp:contentType/>
  <cp:contentStatus/>
</cp:coreProperties>
</file>